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děle" sheetId="1" r:id="rId4"/>
    <sheet state="visible" name="Pořadí" sheetId="2" r:id="rId5"/>
  </sheets>
  <definedNames>
    <definedName hidden="1" localSheetId="0" name="Z_76AB29A7_BA97_43F4_A063_9A74ABF0E56F_.wvu.FilterData">'Neděle'!$N$35</definedName>
  </definedNames>
  <calcPr/>
  <customWorkbookViews>
    <customWorkbookView activeSheetId="0" maximized="1" windowHeight="0" windowWidth="0" guid="{76AB29A7-BA97-43F4-A063-9A74ABF0E56F}" name="Filtr 1"/>
  </customWorkbookViews>
</workbook>
</file>

<file path=xl/sharedStrings.xml><?xml version="1.0" encoding="utf-8"?>
<sst xmlns="http://schemas.openxmlformats.org/spreadsheetml/2006/main" count="98" uniqueCount="95">
  <si>
    <t>Nedělní steely Filip</t>
  </si>
  <si>
    <t>Jméno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</si>
  <si>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</si>
  <si>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</si>
  <si>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</si>
  <si>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</si>
  <si>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</si>
  <si>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</si>
  <si>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</si>
  <si>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</si>
  <si>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</si>
  <si>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</si>
  <si>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</si>
  <si>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</si>
  <si>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</si>
  <si>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</si>
  <si>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</si>
  <si>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</si>
  <si>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</si>
  <si>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</si>
  <si>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</si>
  <si>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</si>
  <si>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</si>
  <si>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</si>
  <si>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</si>
  <si>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</si>
  <si>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</si>
  <si>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</si>
  <si>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</si>
  <si>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</si>
  <si>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</si>
  <si>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</si>
  <si>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</si>
  <si>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</si>
  <si>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</si>
  <si>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</si>
  <si>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</si>
  <si>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</si>
  <si>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</si>
  <si>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body</t>
  </si>
  <si>
    <t>účasti</t>
  </si>
  <si>
    <t>Marek Turčík</t>
  </si>
  <si>
    <t>Jan Křiva</t>
  </si>
  <si>
    <t>David Štirba</t>
  </si>
  <si>
    <t>Miloš Klein</t>
  </si>
  <si>
    <t>Vojtěch Rainer</t>
  </si>
  <si>
    <t>Josef Kielbas</t>
  </si>
  <si>
    <t>Jakub Ondračka</t>
  </si>
  <si>
    <t>Petr Schneider</t>
  </si>
  <si>
    <t>Petr Krnacs</t>
  </si>
  <si>
    <t>Jan Plonka</t>
  </si>
  <si>
    <t>Jiří Černocký</t>
  </si>
  <si>
    <t>Lukáš Niesner</t>
  </si>
  <si>
    <t>Jakub Strouhal</t>
  </si>
  <si>
    <t>Juan Lores</t>
  </si>
  <si>
    <t>Petr Bocko</t>
  </si>
  <si>
    <t>Stanislav Surma</t>
  </si>
  <si>
    <t>Jozef Kobolka</t>
  </si>
  <si>
    <t>Tomáš Herda</t>
  </si>
  <si>
    <t>Daniel Kotzur</t>
  </si>
  <si>
    <t>Kristián Pistovčák</t>
  </si>
  <si>
    <t>Monika Vonková</t>
  </si>
  <si>
    <t>Tereza Kubíčková</t>
  </si>
  <si>
    <t>Karel Šuranyi</t>
  </si>
  <si>
    <t>Michael Fürst</t>
  </si>
  <si>
    <t>Filip Slovák</t>
  </si>
  <si>
    <t>Jiří Krůza</t>
  </si>
  <si>
    <t>Dušan Dedek</t>
  </si>
  <si>
    <t>Aleš Jeřábek (6176)</t>
  </si>
  <si>
    <t>Dan Vińanskký</t>
  </si>
  <si>
    <t>Pavel Kaplan</t>
  </si>
  <si>
    <t>Jakub Voznica</t>
  </si>
  <si>
    <t>Petr Rogowski</t>
  </si>
  <si>
    <t>Jan Gehry</t>
  </si>
  <si>
    <t>Filip Kaplan</t>
  </si>
  <si>
    <t>Jáchym Šugarek</t>
  </si>
  <si>
    <t>Michal Durlak</t>
  </si>
  <si>
    <t>Rostislav Lhotský</t>
  </si>
  <si>
    <t>Michal Bača</t>
  </si>
  <si>
    <t>Václav Formánek</t>
  </si>
  <si>
    <t>Jiří Brus</t>
  </si>
  <si>
    <t>David Hrstka</t>
  </si>
  <si>
    <t>Daniel Procházka</t>
  </si>
  <si>
    <t>Lukáš Lukačík</t>
  </si>
  <si>
    <t>René Klein</t>
  </si>
  <si>
    <t>Martin Ligus</t>
  </si>
  <si>
    <t>Lukáš Kaplan</t>
  </si>
  <si>
    <t>Alena Kubíčková</t>
  </si>
  <si>
    <t>Jaroslav Ondračka</t>
  </si>
  <si>
    <t>Roman Tesař</t>
  </si>
  <si>
    <t>Martin Losovský</t>
  </si>
  <si>
    <t>Matěj Ogrodník</t>
  </si>
  <si>
    <t>Vladislav Šimo</t>
  </si>
  <si>
    <t>po 14.kole (27.4.2025)</t>
  </si>
  <si>
    <t>pořadí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</si>
</sst>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.&quot;m&quot;.&quot;"/>
  </numFmts>
  <fonts count="4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8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/>
    </xf>
    <xf borderId="1" fillId="0" fontId="1" numFmtId="164" xfId="0" applyAlignment="1" applyBorder="1" applyFont="1" applyNumberFormat="1">
      <alignment horizontal="center" readingOrder="0" vertical="bottom"/>
    </xf>
    <xf borderId="0" fillId="2" fontId="1" numFmtId="0" xfId="0" applyAlignment="1" applyFill="1" applyFont="1">
      <alignment vertical="bottom"/>
    </xf>
    <xf borderId="2" fillId="0" fontId="1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3" fillId="2" fontId="2" numFmtId="0" xfId="0" applyAlignment="1" applyBorder="1" applyFont="1">
      <alignment vertical="bottom"/>
    </xf>
    <xf borderId="7" fillId="2" fontId="2" numFmtId="0" xfId="0" applyAlignment="1" applyBorder="1" applyFont="1">
      <alignment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readingOrder="0" vertical="bottom"/>
    </xf>
    <xf borderId="10" fillId="0" fontId="1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vertical="bottom"/>
    </xf>
    <xf borderId="9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horizontal="right" vertical="bottom"/>
    </xf>
    <xf borderId="14" fillId="0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readingOrder="0" vertical="bottom"/>
    </xf>
    <xf borderId="16" fillId="0" fontId="1" numFmtId="0" xfId="0" applyAlignment="1" applyBorder="1" applyFont="1">
      <alignment horizontal="center" readingOrder="0" vertical="bottom"/>
    </xf>
    <xf borderId="17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readingOrder="0" vertical="bottom"/>
    </xf>
    <xf borderId="18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20" fillId="0" fontId="1" numFmtId="0" xfId="0" applyAlignment="1" applyBorder="1" applyFont="1">
      <alignment horizontal="center" readingOrder="0" vertical="bottom"/>
    </xf>
    <xf borderId="16" fillId="0" fontId="1" numFmtId="0" xfId="0" applyAlignment="1" applyBorder="1" applyFont="1">
      <alignment horizontal="center" vertical="bottom"/>
    </xf>
    <xf borderId="21" fillId="2" fontId="1" numFmtId="0" xfId="0" applyAlignment="1" applyBorder="1" applyFont="1">
      <alignment horizontal="right" vertical="bottom"/>
    </xf>
    <xf borderId="22" fillId="2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horizontal="right" vertical="bottom"/>
    </xf>
    <xf borderId="16" fillId="0" fontId="1" numFmtId="0" xfId="0" applyAlignment="1" applyBorder="1" applyFont="1">
      <alignment readingOrder="0" vertical="bottom"/>
    </xf>
    <xf borderId="3" fillId="2" fontId="1" numFmtId="0" xfId="0" applyAlignment="1" applyBorder="1" applyFont="1">
      <alignment horizontal="right" vertical="bottom"/>
    </xf>
    <xf borderId="23" fillId="0" fontId="1" numFmtId="0" xfId="0" applyAlignment="1" applyBorder="1" applyFont="1">
      <alignment horizontal="right" vertical="bottom"/>
    </xf>
    <xf borderId="17" fillId="0" fontId="1" numFmtId="0" xfId="0" applyAlignment="1" applyBorder="1" applyFont="1">
      <alignment vertical="bottom"/>
    </xf>
    <xf borderId="24" fillId="0" fontId="1" numFmtId="0" xfId="0" applyAlignment="1" applyBorder="1" applyFont="1">
      <alignment horizontal="center" vertical="bottom"/>
    </xf>
    <xf borderId="16" fillId="0" fontId="1" numFmtId="0" xfId="0" applyAlignment="1" applyBorder="1" applyFont="1">
      <alignment vertical="bottom"/>
    </xf>
    <xf borderId="0" fillId="2" fontId="3" numFmtId="0" xfId="0" applyFont="1"/>
    <xf borderId="0" fillId="0" fontId="2" numFmtId="0" xfId="0" applyAlignment="1" applyFont="1">
      <alignment horizontal="center" readingOrder="0" vertical="bottom"/>
    </xf>
    <xf borderId="3" fillId="0" fontId="2" numFmtId="0" xfId="0" applyAlignment="1" applyBorder="1" applyFont="1">
      <alignment horizontal="left" vertical="bottom"/>
    </xf>
    <xf borderId="25" fillId="0" fontId="2" numFmtId="0" xfId="0" applyAlignment="1" applyBorder="1" applyFont="1">
      <alignment horizontal="left" vertical="bottom"/>
    </xf>
    <xf borderId="26" fillId="0" fontId="2" numFmtId="0" xfId="0" applyAlignment="1" applyBorder="1" applyFont="1">
      <alignment horizontal="center" vertical="bottom"/>
    </xf>
    <xf borderId="27" fillId="0" fontId="2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left" vertical="bottom"/>
    </xf>
    <xf borderId="19" fillId="2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left" vertical="bottom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D5A6BD"/>
          <bgColor rgb="FFD5A6B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3.75"/>
    <col customWidth="1" min="2" max="2" width="22.5"/>
    <col customWidth="1" hidden="1" min="3" max="12" width="4.88"/>
    <col customWidth="1" min="13" max="39" width="4.88"/>
    <col customWidth="1" min="40" max="40" width="5.0"/>
    <col customWidth="1" min="41" max="41" width="5.5"/>
  </cols>
  <sheetData>
    <row r="1" ht="15.75" customHeight="1">
      <c r="A1" s="1"/>
      <c r="B1" s="2" t="s">
        <v>0</v>
      </c>
      <c r="C1" s="3">
        <v>45683.0</v>
      </c>
      <c r="D1" s="3">
        <v>45690.0</v>
      </c>
      <c r="E1" s="3">
        <v>45697.0</v>
      </c>
      <c r="F1" s="3">
        <v>45704.0</v>
      </c>
      <c r="G1" s="3">
        <v>45711.0</v>
      </c>
      <c r="H1" s="3">
        <v>45718.0</v>
      </c>
      <c r="I1" s="3">
        <v>45725.0</v>
      </c>
      <c r="J1" s="3">
        <v>45732.0</v>
      </c>
      <c r="K1" s="3">
        <v>45739.0</v>
      </c>
      <c r="L1" s="3">
        <v>45746.0</v>
      </c>
      <c r="M1" s="3">
        <v>45753.0</v>
      </c>
      <c r="N1" s="3">
        <v>45760.0</v>
      </c>
      <c r="O1" s="3">
        <v>45767.0</v>
      </c>
      <c r="P1" s="3">
        <v>45774.0</v>
      </c>
      <c r="Q1" s="3">
        <v>45781.0</v>
      </c>
      <c r="R1" s="3">
        <v>45788.0</v>
      </c>
      <c r="S1" s="3">
        <v>45795.0</v>
      </c>
      <c r="T1" s="3">
        <v>45802.0</v>
      </c>
      <c r="U1" s="3">
        <v>45809.0</v>
      </c>
      <c r="V1" s="3">
        <v>45816.0</v>
      </c>
      <c r="W1" s="3">
        <v>45823.0</v>
      </c>
      <c r="X1" s="3">
        <v>45830.0</v>
      </c>
      <c r="Y1" s="3">
        <v>45837.0</v>
      </c>
      <c r="Z1" s="3">
        <v>45907.0</v>
      </c>
      <c r="AA1" s="3">
        <v>45914.0</v>
      </c>
      <c r="AB1" s="3">
        <v>45921.0</v>
      </c>
      <c r="AC1" s="3">
        <v>45928.0</v>
      </c>
      <c r="AD1" s="3">
        <v>45935.0</v>
      </c>
      <c r="AE1" s="3">
        <v>45942.0</v>
      </c>
      <c r="AF1" s="3">
        <v>45949.0</v>
      </c>
      <c r="AG1" s="3">
        <v>45956.0</v>
      </c>
      <c r="AH1" s="3">
        <v>45963.0</v>
      </c>
      <c r="AI1" s="3">
        <v>45970.0</v>
      </c>
      <c r="AJ1" s="3">
        <v>45977.0</v>
      </c>
      <c r="AK1" s="3">
        <v>45984.0</v>
      </c>
      <c r="AL1" s="3">
        <v>45991.0</v>
      </c>
      <c r="AM1" s="3">
        <v>45998.0</v>
      </c>
      <c r="AN1" s="4"/>
      <c r="AO1" s="4"/>
    </row>
    <row r="2" ht="15.75" customHeight="1">
      <c r="A2" s="5"/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9" t="s">
        <v>34</v>
      </c>
      <c r="AJ2" s="10" t="s">
        <v>35</v>
      </c>
      <c r="AK2" s="11" t="s">
        <v>36</v>
      </c>
      <c r="AL2" s="9" t="s">
        <v>37</v>
      </c>
      <c r="AM2" s="11" t="s">
        <v>38</v>
      </c>
      <c r="AN2" s="12" t="s">
        <v>39</v>
      </c>
      <c r="AO2" s="13" t="s">
        <v>40</v>
      </c>
    </row>
    <row r="3" ht="15.75" customHeight="1">
      <c r="A3" s="14">
        <v>1.0</v>
      </c>
      <c r="B3" s="15" t="s">
        <v>41</v>
      </c>
      <c r="C3" s="16">
        <v>1.0</v>
      </c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7"/>
      <c r="U3" s="17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9"/>
      <c r="AJ3" s="18"/>
      <c r="AK3" s="19"/>
      <c r="AL3" s="18"/>
      <c r="AM3" s="19"/>
      <c r="AN3" s="20">
        <f t="shared" ref="AN3:AN141" si="1">SUM(C3:AM3)</f>
        <v>1</v>
      </c>
      <c r="AO3" s="21">
        <f t="shared" ref="AO3:AO141" si="2">COUNT(C3:AM3)</f>
        <v>1</v>
      </c>
    </row>
    <row r="4" ht="15.75" customHeight="1">
      <c r="A4" s="22">
        <v>2.0</v>
      </c>
      <c r="B4" s="23" t="s">
        <v>42</v>
      </c>
      <c r="C4" s="24">
        <v>1.0</v>
      </c>
      <c r="D4" s="25"/>
      <c r="E4" s="25"/>
      <c r="F4" s="25"/>
      <c r="G4" s="26">
        <v>3.0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7"/>
      <c r="AJ4" s="28"/>
      <c r="AK4" s="27"/>
      <c r="AL4" s="28"/>
      <c r="AM4" s="27"/>
      <c r="AN4" s="20">
        <f t="shared" si="1"/>
        <v>4</v>
      </c>
      <c r="AO4" s="21">
        <f t="shared" si="2"/>
        <v>2</v>
      </c>
    </row>
    <row r="5" ht="15.75" customHeight="1">
      <c r="A5" s="22">
        <v>3.0</v>
      </c>
      <c r="B5" s="23" t="s">
        <v>43</v>
      </c>
      <c r="C5" s="24">
        <v>1.0</v>
      </c>
      <c r="D5" s="25"/>
      <c r="E5" s="25"/>
      <c r="F5" s="25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7"/>
      <c r="AJ5" s="28"/>
      <c r="AK5" s="27"/>
      <c r="AL5" s="28"/>
      <c r="AM5" s="27"/>
      <c r="AN5" s="20">
        <f t="shared" si="1"/>
        <v>1</v>
      </c>
      <c r="AO5" s="21">
        <f t="shared" si="2"/>
        <v>1</v>
      </c>
    </row>
    <row r="6" ht="15.75" customHeight="1">
      <c r="A6" s="22">
        <v>4.0</v>
      </c>
      <c r="B6" s="23" t="s">
        <v>44</v>
      </c>
      <c r="C6" s="29">
        <v>1.0</v>
      </c>
      <c r="D6" s="26"/>
      <c r="E6" s="26"/>
      <c r="F6" s="26">
        <v>1.0</v>
      </c>
      <c r="G6" s="26"/>
      <c r="H6" s="26"/>
      <c r="I6" s="26"/>
      <c r="J6" s="26"/>
      <c r="K6" s="26"/>
      <c r="L6" s="26"/>
      <c r="M6" s="25"/>
      <c r="N6" s="26"/>
      <c r="O6" s="26"/>
      <c r="P6" s="26"/>
      <c r="Q6" s="26"/>
      <c r="R6" s="26"/>
      <c r="S6" s="25"/>
      <c r="T6" s="25"/>
      <c r="U6" s="25"/>
      <c r="V6" s="26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7"/>
      <c r="AJ6" s="28"/>
      <c r="AK6" s="27"/>
      <c r="AL6" s="28"/>
      <c r="AM6" s="27"/>
      <c r="AN6" s="20">
        <f t="shared" si="1"/>
        <v>2</v>
      </c>
      <c r="AO6" s="21">
        <f t="shared" si="2"/>
        <v>2</v>
      </c>
    </row>
    <row r="7" ht="15.75" customHeight="1">
      <c r="A7" s="22">
        <v>5.0</v>
      </c>
      <c r="B7" s="23" t="s">
        <v>45</v>
      </c>
      <c r="C7" s="24">
        <v>1.0</v>
      </c>
      <c r="D7" s="26">
        <v>2.0</v>
      </c>
      <c r="E7" s="26">
        <v>1.0</v>
      </c>
      <c r="F7" s="25"/>
      <c r="G7" s="26">
        <v>2.0</v>
      </c>
      <c r="H7" s="26">
        <v>1.0</v>
      </c>
      <c r="I7" s="25"/>
      <c r="J7" s="26">
        <v>1.0</v>
      </c>
      <c r="K7" s="25"/>
      <c r="L7" s="26">
        <v>1.0</v>
      </c>
      <c r="M7" s="25"/>
      <c r="N7" s="26">
        <v>1.0</v>
      </c>
      <c r="O7" s="26">
        <v>3.0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7"/>
      <c r="AJ7" s="28"/>
      <c r="AK7" s="27"/>
      <c r="AL7" s="28"/>
      <c r="AM7" s="27"/>
      <c r="AN7" s="20">
        <f t="shared" si="1"/>
        <v>13</v>
      </c>
      <c r="AO7" s="21">
        <f t="shared" si="2"/>
        <v>9</v>
      </c>
    </row>
    <row r="8" ht="15.75" customHeight="1">
      <c r="A8" s="22">
        <v>6.0</v>
      </c>
      <c r="B8" s="23" t="s">
        <v>46</v>
      </c>
      <c r="C8" s="24">
        <v>1.0</v>
      </c>
      <c r="D8" s="26"/>
      <c r="E8" s="26">
        <v>3.0</v>
      </c>
      <c r="F8" s="26">
        <v>2.0</v>
      </c>
      <c r="G8" s="26">
        <v>1.0</v>
      </c>
      <c r="H8" s="26"/>
      <c r="I8" s="26"/>
      <c r="J8" s="25"/>
      <c r="K8" s="26"/>
      <c r="L8" s="26">
        <v>1.0</v>
      </c>
      <c r="M8" s="25"/>
      <c r="N8" s="25"/>
      <c r="O8" s="26"/>
      <c r="P8" s="25"/>
      <c r="Q8" s="26"/>
      <c r="R8" s="26"/>
      <c r="S8" s="25"/>
      <c r="T8" s="26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7"/>
      <c r="AJ8" s="28"/>
      <c r="AK8" s="27"/>
      <c r="AL8" s="28"/>
      <c r="AM8" s="27"/>
      <c r="AN8" s="20">
        <f t="shared" si="1"/>
        <v>8</v>
      </c>
      <c r="AO8" s="21">
        <f t="shared" si="2"/>
        <v>5</v>
      </c>
    </row>
    <row r="9" ht="15.75" customHeight="1">
      <c r="A9" s="22">
        <v>7.0</v>
      </c>
      <c r="B9" s="23" t="s">
        <v>47</v>
      </c>
      <c r="C9" s="24">
        <v>1.0</v>
      </c>
      <c r="D9" s="26"/>
      <c r="E9" s="26"/>
      <c r="F9" s="26"/>
      <c r="G9" s="26"/>
      <c r="H9" s="26">
        <v>2.0</v>
      </c>
      <c r="I9" s="25"/>
      <c r="J9" s="25"/>
      <c r="K9" s="26"/>
      <c r="L9" s="25"/>
      <c r="M9" s="26"/>
      <c r="N9" s="25"/>
      <c r="O9" s="25"/>
      <c r="P9" s="25"/>
      <c r="Q9" s="26"/>
      <c r="R9" s="25"/>
      <c r="S9" s="26"/>
      <c r="T9" s="26"/>
      <c r="U9" s="25"/>
      <c r="V9" s="26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/>
      <c r="AJ9" s="28"/>
      <c r="AK9" s="27"/>
      <c r="AL9" s="28"/>
      <c r="AM9" s="27"/>
      <c r="AN9" s="20">
        <f t="shared" si="1"/>
        <v>3</v>
      </c>
      <c r="AO9" s="21">
        <f t="shared" si="2"/>
        <v>2</v>
      </c>
    </row>
    <row r="10" ht="15.75" customHeight="1">
      <c r="A10" s="22">
        <v>8.0</v>
      </c>
      <c r="B10" s="23" t="s">
        <v>48</v>
      </c>
      <c r="C10" s="24">
        <v>1.0</v>
      </c>
      <c r="D10" s="26">
        <v>1.0</v>
      </c>
      <c r="E10" s="26"/>
      <c r="F10" s="26"/>
      <c r="G10" s="26">
        <v>3.0</v>
      </c>
      <c r="H10" s="26"/>
      <c r="I10" s="26">
        <v>1.0</v>
      </c>
      <c r="J10" s="25"/>
      <c r="K10" s="26">
        <v>1.0</v>
      </c>
      <c r="L10" s="26"/>
      <c r="M10" s="26">
        <v>1.0</v>
      </c>
      <c r="N10" s="25"/>
      <c r="O10" s="26"/>
      <c r="P10" s="25"/>
      <c r="Q10" s="26"/>
      <c r="R10" s="25"/>
      <c r="S10" s="26"/>
      <c r="T10" s="25"/>
      <c r="U10" s="26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7"/>
      <c r="AJ10" s="28"/>
      <c r="AK10" s="27"/>
      <c r="AL10" s="28"/>
      <c r="AM10" s="27"/>
      <c r="AN10" s="20">
        <f t="shared" si="1"/>
        <v>8</v>
      </c>
      <c r="AO10" s="21">
        <f t="shared" si="2"/>
        <v>6</v>
      </c>
    </row>
    <row r="11" ht="15.75" customHeight="1">
      <c r="A11" s="22">
        <v>9.0</v>
      </c>
      <c r="B11" s="23" t="s">
        <v>49</v>
      </c>
      <c r="C11" s="24">
        <v>2.0</v>
      </c>
      <c r="D11" s="25"/>
      <c r="E11" s="26">
        <v>2.0</v>
      </c>
      <c r="F11" s="26">
        <v>3.0</v>
      </c>
      <c r="G11" s="26">
        <v>2.0</v>
      </c>
      <c r="H11" s="26">
        <v>3.0</v>
      </c>
      <c r="I11" s="26">
        <v>3.0</v>
      </c>
      <c r="J11" s="26">
        <v>2.0</v>
      </c>
      <c r="K11" s="25"/>
      <c r="L11" s="26">
        <v>2.0</v>
      </c>
      <c r="M11" s="25"/>
      <c r="N11" s="26">
        <v>2.0</v>
      </c>
      <c r="O11" s="25"/>
      <c r="P11" s="25"/>
      <c r="Q11" s="26"/>
      <c r="R11" s="25"/>
      <c r="S11" s="25"/>
      <c r="T11" s="25"/>
      <c r="U11" s="25"/>
      <c r="V11" s="26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7"/>
      <c r="AJ11" s="28"/>
      <c r="AK11" s="27"/>
      <c r="AL11" s="28"/>
      <c r="AM11" s="27"/>
      <c r="AN11" s="20">
        <f t="shared" si="1"/>
        <v>21</v>
      </c>
      <c r="AO11" s="21">
        <f t="shared" si="2"/>
        <v>9</v>
      </c>
    </row>
    <row r="12" ht="15.75" customHeight="1">
      <c r="A12" s="22">
        <v>10.0</v>
      </c>
      <c r="B12" s="23" t="s">
        <v>50</v>
      </c>
      <c r="C12" s="24">
        <v>2.0</v>
      </c>
      <c r="D12" s="26">
        <v>2.0</v>
      </c>
      <c r="E12" s="26">
        <v>2.0</v>
      </c>
      <c r="F12" s="26">
        <v>3.0</v>
      </c>
      <c r="G12" s="26">
        <v>5.0</v>
      </c>
      <c r="H12" s="25"/>
      <c r="I12" s="26">
        <v>2.0</v>
      </c>
      <c r="J12" s="26">
        <v>4.0</v>
      </c>
      <c r="K12" s="26">
        <v>3.0</v>
      </c>
      <c r="L12" s="26">
        <v>2.0</v>
      </c>
      <c r="M12" s="25"/>
      <c r="N12" s="25"/>
      <c r="O12" s="26">
        <v>3.0</v>
      </c>
      <c r="P12" s="26">
        <v>4.0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7"/>
      <c r="AJ12" s="28"/>
      <c r="AK12" s="27"/>
      <c r="AL12" s="28"/>
      <c r="AM12" s="27"/>
      <c r="AN12" s="20">
        <f t="shared" si="1"/>
        <v>32</v>
      </c>
      <c r="AO12" s="21">
        <f t="shared" si="2"/>
        <v>11</v>
      </c>
    </row>
    <row r="13" ht="15.75" customHeight="1">
      <c r="A13" s="22">
        <v>11.0</v>
      </c>
      <c r="B13" s="23" t="s">
        <v>51</v>
      </c>
      <c r="C13" s="24">
        <v>2.0</v>
      </c>
      <c r="D13" s="26">
        <v>4.0</v>
      </c>
      <c r="E13" s="25"/>
      <c r="F13" s="25"/>
      <c r="G13" s="26"/>
      <c r="H13" s="25"/>
      <c r="I13" s="25"/>
      <c r="J13" s="25"/>
      <c r="K13" s="26"/>
      <c r="L13" s="25"/>
      <c r="M13" s="25"/>
      <c r="N13" s="25"/>
      <c r="O13" s="25"/>
      <c r="P13" s="26">
        <v>3.0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7"/>
      <c r="AJ13" s="28"/>
      <c r="AK13" s="27"/>
      <c r="AL13" s="28"/>
      <c r="AM13" s="27"/>
      <c r="AN13" s="20">
        <f t="shared" si="1"/>
        <v>9</v>
      </c>
      <c r="AO13" s="21">
        <f t="shared" si="2"/>
        <v>3</v>
      </c>
    </row>
    <row r="14" ht="15.75" customHeight="1">
      <c r="A14" s="22">
        <v>12.0</v>
      </c>
      <c r="B14" s="23" t="s">
        <v>52</v>
      </c>
      <c r="C14" s="24">
        <v>2.0</v>
      </c>
      <c r="D14" s="26">
        <v>2.0</v>
      </c>
      <c r="E14" s="26">
        <v>2.0</v>
      </c>
      <c r="F14" s="26">
        <v>5.0</v>
      </c>
      <c r="G14" s="26">
        <v>4.0</v>
      </c>
      <c r="H14" s="26">
        <v>3.0</v>
      </c>
      <c r="I14" s="26">
        <v>2.0</v>
      </c>
      <c r="J14" s="26">
        <v>1.0</v>
      </c>
      <c r="K14" s="25"/>
      <c r="L14" s="26">
        <v>3.0</v>
      </c>
      <c r="M14" s="25"/>
      <c r="N14" s="25"/>
      <c r="O14" s="26">
        <v>2.0</v>
      </c>
      <c r="P14" s="26">
        <v>1.0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7"/>
      <c r="AJ14" s="28"/>
      <c r="AK14" s="27"/>
      <c r="AL14" s="28"/>
      <c r="AM14" s="27"/>
      <c r="AN14" s="20">
        <f t="shared" si="1"/>
        <v>27</v>
      </c>
      <c r="AO14" s="21">
        <f t="shared" si="2"/>
        <v>11</v>
      </c>
    </row>
    <row r="15" ht="15.75" customHeight="1">
      <c r="A15" s="22">
        <v>13.0</v>
      </c>
      <c r="B15" s="23" t="s">
        <v>53</v>
      </c>
      <c r="C15" s="24">
        <v>3.0</v>
      </c>
      <c r="D15" s="26"/>
      <c r="E15" s="26">
        <v>3.0</v>
      </c>
      <c r="F15" s="26">
        <v>2.0</v>
      </c>
      <c r="G15" s="26">
        <v>3.0</v>
      </c>
      <c r="H15" s="26">
        <v>1.0</v>
      </c>
      <c r="I15" s="26">
        <v>1.0</v>
      </c>
      <c r="J15" s="26">
        <v>2.0</v>
      </c>
      <c r="K15" s="26"/>
      <c r="L15" s="26">
        <v>4.0</v>
      </c>
      <c r="M15" s="26"/>
      <c r="N15" s="26">
        <v>2.0</v>
      </c>
      <c r="O15" s="26"/>
      <c r="P15" s="26"/>
      <c r="Q15" s="25"/>
      <c r="R15" s="26"/>
      <c r="S15" s="26"/>
      <c r="T15" s="26"/>
      <c r="U15" s="26"/>
      <c r="V15" s="26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7"/>
      <c r="AJ15" s="28"/>
      <c r="AK15" s="27"/>
      <c r="AL15" s="28"/>
      <c r="AM15" s="27"/>
      <c r="AN15" s="20">
        <f t="shared" si="1"/>
        <v>21</v>
      </c>
      <c r="AO15" s="21">
        <f t="shared" si="2"/>
        <v>9</v>
      </c>
    </row>
    <row r="16" ht="15.75" customHeight="1">
      <c r="A16" s="22">
        <v>14.0</v>
      </c>
      <c r="B16" s="23" t="s">
        <v>54</v>
      </c>
      <c r="C16" s="24">
        <v>3.0</v>
      </c>
      <c r="D16" s="25"/>
      <c r="E16" s="26">
        <v>1.0</v>
      </c>
      <c r="F16" s="26">
        <v>4.0</v>
      </c>
      <c r="G16" s="26">
        <v>2.0</v>
      </c>
      <c r="H16" s="26"/>
      <c r="I16" s="26">
        <v>2.0</v>
      </c>
      <c r="J16" s="26"/>
      <c r="K16" s="25"/>
      <c r="L16" s="26"/>
      <c r="M16" s="26">
        <v>1.0</v>
      </c>
      <c r="N16" s="26">
        <v>1.0</v>
      </c>
      <c r="O16" s="26"/>
      <c r="P16" s="25"/>
      <c r="Q16" s="25"/>
      <c r="R16" s="26"/>
      <c r="S16" s="25"/>
      <c r="T16" s="25"/>
      <c r="U16" s="26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7"/>
      <c r="AJ16" s="28"/>
      <c r="AK16" s="27"/>
      <c r="AL16" s="28"/>
      <c r="AM16" s="27"/>
      <c r="AN16" s="20">
        <f t="shared" si="1"/>
        <v>14</v>
      </c>
      <c r="AO16" s="21">
        <f t="shared" si="2"/>
        <v>7</v>
      </c>
    </row>
    <row r="17" ht="15.75" customHeight="1">
      <c r="A17" s="22">
        <v>15.0</v>
      </c>
      <c r="B17" s="23" t="s">
        <v>55</v>
      </c>
      <c r="C17" s="24">
        <v>4.0</v>
      </c>
      <c r="D17" s="25"/>
      <c r="E17" s="26">
        <v>3.0</v>
      </c>
      <c r="F17" s="26">
        <v>4.0</v>
      </c>
      <c r="G17" s="25"/>
      <c r="H17" s="26">
        <v>4.0</v>
      </c>
      <c r="I17" s="26">
        <v>3.0</v>
      </c>
      <c r="J17" s="26">
        <v>3.0</v>
      </c>
      <c r="K17" s="25"/>
      <c r="L17" s="25"/>
      <c r="M17" s="26">
        <v>4.0</v>
      </c>
      <c r="N17" s="26">
        <v>4.0</v>
      </c>
      <c r="O17" s="26">
        <v>4.0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7"/>
      <c r="AJ17" s="28"/>
      <c r="AK17" s="27"/>
      <c r="AL17" s="28"/>
      <c r="AM17" s="27"/>
      <c r="AN17" s="20">
        <f t="shared" si="1"/>
        <v>33</v>
      </c>
      <c r="AO17" s="21">
        <f t="shared" si="2"/>
        <v>9</v>
      </c>
    </row>
    <row r="18" ht="15.75" customHeight="1">
      <c r="A18" s="22">
        <v>16.0</v>
      </c>
      <c r="B18" s="23" t="s">
        <v>56</v>
      </c>
      <c r="C18" s="24">
        <v>5.0</v>
      </c>
      <c r="D18" s="25"/>
      <c r="E18" s="26">
        <v>6.0</v>
      </c>
      <c r="F18" s="26">
        <v>3.0</v>
      </c>
      <c r="G18" s="25"/>
      <c r="H18" s="26">
        <v>5.0</v>
      </c>
      <c r="I18" s="26">
        <v>4.0</v>
      </c>
      <c r="J18" s="26">
        <v>3.0</v>
      </c>
      <c r="K18" s="26">
        <v>4.0</v>
      </c>
      <c r="L18" s="25"/>
      <c r="M18" s="26">
        <v>3.0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7"/>
      <c r="AJ18" s="28"/>
      <c r="AK18" s="27"/>
      <c r="AL18" s="28"/>
      <c r="AM18" s="27"/>
      <c r="AN18" s="20">
        <f t="shared" si="1"/>
        <v>33</v>
      </c>
      <c r="AO18" s="21">
        <f t="shared" si="2"/>
        <v>8</v>
      </c>
    </row>
    <row r="19" ht="15.75" customHeight="1">
      <c r="A19" s="22">
        <v>17.0</v>
      </c>
      <c r="B19" s="23" t="s">
        <v>57</v>
      </c>
      <c r="C19" s="24"/>
      <c r="D19" s="26">
        <v>1.0</v>
      </c>
      <c r="E19" s="26">
        <v>2.0</v>
      </c>
      <c r="F19" s="26">
        <v>2.0</v>
      </c>
      <c r="G19" s="26">
        <v>2.0</v>
      </c>
      <c r="H19" s="26">
        <v>1.0</v>
      </c>
      <c r="I19" s="26">
        <v>1.0</v>
      </c>
      <c r="J19" s="26">
        <v>1.0</v>
      </c>
      <c r="K19" s="26">
        <v>1.0</v>
      </c>
      <c r="L19" s="26"/>
      <c r="M19" s="26"/>
      <c r="N19" s="26"/>
      <c r="O19" s="26"/>
      <c r="P19" s="26"/>
      <c r="Q19" s="25"/>
      <c r="R19" s="26"/>
      <c r="S19" s="26"/>
      <c r="T19" s="25"/>
      <c r="U19" s="25"/>
      <c r="V19" s="26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7"/>
      <c r="AJ19" s="28"/>
      <c r="AK19" s="27"/>
      <c r="AL19" s="28"/>
      <c r="AM19" s="27"/>
      <c r="AN19" s="20">
        <f t="shared" si="1"/>
        <v>11</v>
      </c>
      <c r="AO19" s="21">
        <f t="shared" si="2"/>
        <v>8</v>
      </c>
    </row>
    <row r="20" ht="15.75" customHeight="1">
      <c r="A20" s="22">
        <v>18.0</v>
      </c>
      <c r="B20" s="23" t="s">
        <v>58</v>
      </c>
      <c r="C20" s="30"/>
      <c r="D20" s="26">
        <v>1.0</v>
      </c>
      <c r="E20" s="25"/>
      <c r="F20" s="26">
        <v>2.0</v>
      </c>
      <c r="G20" s="26"/>
      <c r="H20" s="26">
        <v>1.0</v>
      </c>
      <c r="I20" s="26">
        <v>1.0</v>
      </c>
      <c r="J20" s="25"/>
      <c r="K20" s="25"/>
      <c r="L20" s="25"/>
      <c r="M20" s="25"/>
      <c r="N20" s="25"/>
      <c r="O20" s="26"/>
      <c r="P20" s="25"/>
      <c r="Q20" s="26"/>
      <c r="R20" s="25"/>
      <c r="S20" s="26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7"/>
      <c r="AJ20" s="28"/>
      <c r="AK20" s="27"/>
      <c r="AL20" s="28"/>
      <c r="AM20" s="27"/>
      <c r="AN20" s="20">
        <f t="shared" si="1"/>
        <v>5</v>
      </c>
      <c r="AO20" s="21">
        <f t="shared" si="2"/>
        <v>4</v>
      </c>
    </row>
    <row r="21" ht="15.75" customHeight="1">
      <c r="A21" s="22">
        <v>19.0</v>
      </c>
      <c r="B21" s="23" t="s">
        <v>59</v>
      </c>
      <c r="C21" s="30"/>
      <c r="D21" s="26">
        <v>1.0</v>
      </c>
      <c r="E21" s="25"/>
      <c r="F21" s="26"/>
      <c r="G21" s="25"/>
      <c r="H21" s="26">
        <v>1.0</v>
      </c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6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7"/>
      <c r="AJ21" s="28"/>
      <c r="AK21" s="27"/>
      <c r="AL21" s="28"/>
      <c r="AM21" s="27"/>
      <c r="AN21" s="20">
        <f t="shared" si="1"/>
        <v>2</v>
      </c>
      <c r="AO21" s="21">
        <f t="shared" si="2"/>
        <v>2</v>
      </c>
    </row>
    <row r="22" ht="15.75" customHeight="1">
      <c r="A22" s="22">
        <v>20.0</v>
      </c>
      <c r="B22" s="23" t="s">
        <v>60</v>
      </c>
      <c r="C22" s="30"/>
      <c r="D22" s="26">
        <v>1.0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6"/>
      <c r="P22" s="25"/>
      <c r="Q22" s="25"/>
      <c r="R22" s="25"/>
      <c r="S22" s="25"/>
      <c r="T22" s="25"/>
      <c r="U22" s="25"/>
      <c r="V22" s="26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7"/>
      <c r="AJ22" s="28"/>
      <c r="AK22" s="27"/>
      <c r="AL22" s="28"/>
      <c r="AM22" s="27"/>
      <c r="AN22" s="20">
        <f t="shared" si="1"/>
        <v>1</v>
      </c>
      <c r="AO22" s="21">
        <f t="shared" si="2"/>
        <v>1</v>
      </c>
    </row>
    <row r="23" ht="15.75" customHeight="1">
      <c r="A23" s="22">
        <v>21.0</v>
      </c>
      <c r="B23" s="23" t="s">
        <v>61</v>
      </c>
      <c r="C23" s="30"/>
      <c r="D23" s="26">
        <v>1.0</v>
      </c>
      <c r="E23" s="26">
        <v>1.0</v>
      </c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7"/>
      <c r="AJ23" s="28"/>
      <c r="AK23" s="27"/>
      <c r="AL23" s="28"/>
      <c r="AM23" s="27"/>
      <c r="AN23" s="20">
        <f t="shared" si="1"/>
        <v>2</v>
      </c>
      <c r="AO23" s="21">
        <f t="shared" si="2"/>
        <v>2</v>
      </c>
    </row>
    <row r="24" ht="15.75" customHeight="1">
      <c r="A24" s="22">
        <v>22.0</v>
      </c>
      <c r="B24" s="23" t="s">
        <v>62</v>
      </c>
      <c r="C24" s="30"/>
      <c r="D24" s="26">
        <v>1.0</v>
      </c>
      <c r="E24" s="26">
        <v>1.0</v>
      </c>
      <c r="F24" s="26">
        <v>1.0</v>
      </c>
      <c r="G24" s="26">
        <v>1.0</v>
      </c>
      <c r="H24" s="26">
        <v>1.0</v>
      </c>
      <c r="I24" s="26">
        <v>1.0</v>
      </c>
      <c r="J24" s="26">
        <v>1.0</v>
      </c>
      <c r="K24" s="25"/>
      <c r="L24" s="25"/>
      <c r="M24" s="25"/>
      <c r="N24" s="25"/>
      <c r="O24" s="26">
        <v>1.0</v>
      </c>
      <c r="P24" s="26">
        <v>1.0</v>
      </c>
      <c r="Q24" s="25"/>
      <c r="R24" s="26"/>
      <c r="S24" s="25"/>
      <c r="T24" s="25"/>
      <c r="U24" s="25"/>
      <c r="V24" s="26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7"/>
      <c r="AJ24" s="28"/>
      <c r="AK24" s="27"/>
      <c r="AL24" s="28"/>
      <c r="AM24" s="27"/>
      <c r="AN24" s="20">
        <f t="shared" si="1"/>
        <v>9</v>
      </c>
      <c r="AO24" s="21">
        <f t="shared" si="2"/>
        <v>9</v>
      </c>
    </row>
    <row r="25" ht="15.75" customHeight="1">
      <c r="A25" s="22">
        <v>23.0</v>
      </c>
      <c r="B25" s="23" t="s">
        <v>63</v>
      </c>
      <c r="C25" s="30"/>
      <c r="D25" s="26">
        <v>1.0</v>
      </c>
      <c r="E25" s="26"/>
      <c r="F25" s="25"/>
      <c r="G25" s="26"/>
      <c r="H25" s="25"/>
      <c r="I25" s="26"/>
      <c r="J25" s="26"/>
      <c r="K25" s="25"/>
      <c r="L25" s="25"/>
      <c r="M25" s="26"/>
      <c r="N25" s="26"/>
      <c r="O25" s="26"/>
      <c r="P25" s="25"/>
      <c r="Q25" s="26"/>
      <c r="R25" s="26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7"/>
      <c r="AJ25" s="28"/>
      <c r="AK25" s="27"/>
      <c r="AL25" s="28"/>
      <c r="AM25" s="27"/>
      <c r="AN25" s="20">
        <f t="shared" si="1"/>
        <v>1</v>
      </c>
      <c r="AO25" s="21">
        <f t="shared" si="2"/>
        <v>1</v>
      </c>
    </row>
    <row r="26" ht="15.75" customHeight="1">
      <c r="A26" s="22">
        <v>24.0</v>
      </c>
      <c r="B26" s="23" t="s">
        <v>64</v>
      </c>
      <c r="C26" s="30"/>
      <c r="D26" s="26">
        <v>2.0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7"/>
      <c r="AJ26" s="28"/>
      <c r="AK26" s="27"/>
      <c r="AL26" s="28"/>
      <c r="AM26" s="27"/>
      <c r="AN26" s="20">
        <f t="shared" si="1"/>
        <v>2</v>
      </c>
      <c r="AO26" s="21">
        <f t="shared" si="2"/>
        <v>1</v>
      </c>
    </row>
    <row r="27" ht="15.75" customHeight="1">
      <c r="A27" s="22">
        <v>25.0</v>
      </c>
      <c r="B27" s="23" t="s">
        <v>65</v>
      </c>
      <c r="C27" s="30"/>
      <c r="D27" s="26">
        <v>3.0</v>
      </c>
      <c r="E27" s="26">
        <v>2.0</v>
      </c>
      <c r="F27" s="25"/>
      <c r="G27" s="26">
        <v>3.0</v>
      </c>
      <c r="H27" s="26">
        <v>1.0</v>
      </c>
      <c r="I27" s="25"/>
      <c r="J27" s="25"/>
      <c r="K27" s="25"/>
      <c r="L27" s="25"/>
      <c r="M27" s="25"/>
      <c r="N27" s="25"/>
      <c r="O27" s="25"/>
      <c r="P27" s="25"/>
      <c r="Q27" s="2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7"/>
      <c r="AJ27" s="28"/>
      <c r="AK27" s="27"/>
      <c r="AL27" s="28"/>
      <c r="AM27" s="27"/>
      <c r="AN27" s="20">
        <f t="shared" si="1"/>
        <v>9</v>
      </c>
      <c r="AO27" s="21">
        <f t="shared" si="2"/>
        <v>4</v>
      </c>
    </row>
    <row r="28" ht="15.75" customHeight="1">
      <c r="A28" s="22">
        <v>26.0</v>
      </c>
      <c r="B28" s="23" t="s">
        <v>66</v>
      </c>
      <c r="C28" s="30"/>
      <c r="D28" s="26">
        <v>3.0</v>
      </c>
      <c r="E28" s="26">
        <v>2.0</v>
      </c>
      <c r="F28" s="26">
        <v>3.0</v>
      </c>
      <c r="G28" s="26">
        <v>2.0</v>
      </c>
      <c r="H28" s="26">
        <v>2.0</v>
      </c>
      <c r="I28" s="26">
        <v>1.0</v>
      </c>
      <c r="J28" s="25"/>
      <c r="K28" s="26"/>
      <c r="L28" s="25"/>
      <c r="M28" s="26"/>
      <c r="N28" s="25"/>
      <c r="O28" s="26"/>
      <c r="P28" s="26">
        <v>1.0</v>
      </c>
      <c r="Q28" s="26"/>
      <c r="R28" s="25"/>
      <c r="S28" s="25"/>
      <c r="T28" s="25"/>
      <c r="U28" s="2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7"/>
      <c r="AJ28" s="28"/>
      <c r="AK28" s="27"/>
      <c r="AL28" s="28"/>
      <c r="AM28" s="27"/>
      <c r="AN28" s="20">
        <f t="shared" si="1"/>
        <v>14</v>
      </c>
      <c r="AO28" s="21">
        <f t="shared" si="2"/>
        <v>7</v>
      </c>
    </row>
    <row r="29" ht="15.75" customHeight="1">
      <c r="A29" s="22">
        <v>27.0</v>
      </c>
      <c r="B29" s="23" t="s">
        <v>67</v>
      </c>
      <c r="C29" s="30"/>
      <c r="D29" s="26">
        <v>5.0</v>
      </c>
      <c r="E29" s="25"/>
      <c r="F29" s="25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7"/>
      <c r="AJ29" s="28"/>
      <c r="AK29" s="27"/>
      <c r="AL29" s="28"/>
      <c r="AM29" s="27"/>
      <c r="AN29" s="20">
        <f t="shared" si="1"/>
        <v>5</v>
      </c>
      <c r="AO29" s="21">
        <f t="shared" si="2"/>
        <v>1</v>
      </c>
    </row>
    <row r="30" ht="15.75" customHeight="1">
      <c r="A30" s="22">
        <v>28.0</v>
      </c>
      <c r="B30" s="23" t="s">
        <v>68</v>
      </c>
      <c r="C30" s="30"/>
      <c r="D30" s="26"/>
      <c r="E30" s="26">
        <v>1.0</v>
      </c>
      <c r="F30" s="26">
        <v>1.0</v>
      </c>
      <c r="G30" s="26">
        <v>2.0</v>
      </c>
      <c r="H30" s="26"/>
      <c r="I30" s="26"/>
      <c r="J30" s="25"/>
      <c r="K30" s="26">
        <v>1.0</v>
      </c>
      <c r="L30" s="26">
        <v>1.0</v>
      </c>
      <c r="M30" s="26">
        <v>1.0</v>
      </c>
      <c r="N30" s="25"/>
      <c r="O30" s="26">
        <v>1.0</v>
      </c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7"/>
      <c r="AJ30" s="28"/>
      <c r="AK30" s="27"/>
      <c r="AL30" s="28"/>
      <c r="AM30" s="27"/>
      <c r="AN30" s="20">
        <f t="shared" si="1"/>
        <v>8</v>
      </c>
      <c r="AO30" s="21">
        <f t="shared" si="2"/>
        <v>7</v>
      </c>
    </row>
    <row r="31" ht="15.75" customHeight="1">
      <c r="A31" s="22">
        <v>29.0</v>
      </c>
      <c r="B31" s="23" t="s">
        <v>69</v>
      </c>
      <c r="C31" s="30"/>
      <c r="D31" s="26"/>
      <c r="E31" s="26">
        <v>2.0</v>
      </c>
      <c r="F31" s="25"/>
      <c r="G31" s="25"/>
      <c r="H31" s="25"/>
      <c r="I31" s="25"/>
      <c r="J31" s="26"/>
      <c r="K31" s="25"/>
      <c r="L31" s="25"/>
      <c r="M31" s="26"/>
      <c r="N31" s="26"/>
      <c r="O31" s="26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7"/>
      <c r="AJ31" s="28"/>
      <c r="AK31" s="27"/>
      <c r="AL31" s="28"/>
      <c r="AM31" s="27"/>
      <c r="AN31" s="20">
        <f t="shared" si="1"/>
        <v>2</v>
      </c>
      <c r="AO31" s="21">
        <f t="shared" si="2"/>
        <v>1</v>
      </c>
    </row>
    <row r="32" ht="15.75" customHeight="1">
      <c r="A32" s="22">
        <v>30.0</v>
      </c>
      <c r="B32" s="23" t="s">
        <v>70</v>
      </c>
      <c r="C32" s="30"/>
      <c r="D32" s="25"/>
      <c r="E32" s="26">
        <v>2.0</v>
      </c>
      <c r="F32" s="25"/>
      <c r="G32" s="26">
        <v>6.0</v>
      </c>
      <c r="H32" s="26">
        <v>2.0</v>
      </c>
      <c r="I32" s="25"/>
      <c r="J32" s="26">
        <v>2.0</v>
      </c>
      <c r="K32" s="26">
        <v>2.0</v>
      </c>
      <c r="L32" s="25"/>
      <c r="M32" s="26">
        <v>2.0</v>
      </c>
      <c r="N32" s="26">
        <v>3.0</v>
      </c>
      <c r="O32" s="26">
        <v>2.0</v>
      </c>
      <c r="P32" s="25"/>
      <c r="Q32" s="2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7"/>
      <c r="AJ32" s="28"/>
      <c r="AK32" s="27"/>
      <c r="AL32" s="28"/>
      <c r="AM32" s="27"/>
      <c r="AN32" s="20">
        <f t="shared" si="1"/>
        <v>21</v>
      </c>
      <c r="AO32" s="21">
        <f t="shared" si="2"/>
        <v>8</v>
      </c>
    </row>
    <row r="33" ht="15.75" customHeight="1">
      <c r="A33" s="22">
        <v>31.0</v>
      </c>
      <c r="B33" s="23" t="s">
        <v>71</v>
      </c>
      <c r="C33" s="30"/>
      <c r="D33" s="25"/>
      <c r="E33" s="26">
        <v>3.0</v>
      </c>
      <c r="F33" s="25"/>
      <c r="G33" s="25"/>
      <c r="H33" s="25"/>
      <c r="I33" s="25"/>
      <c r="J33" s="26">
        <v>1.0</v>
      </c>
      <c r="K33" s="26">
        <v>2.0</v>
      </c>
      <c r="L33" s="25"/>
      <c r="M33" s="25"/>
      <c r="N33" s="25"/>
      <c r="O33" s="25"/>
      <c r="P33" s="26">
        <v>2.0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7"/>
      <c r="AJ33" s="28"/>
      <c r="AK33" s="27"/>
      <c r="AL33" s="28"/>
      <c r="AM33" s="27"/>
      <c r="AN33" s="20">
        <f t="shared" si="1"/>
        <v>8</v>
      </c>
      <c r="AO33" s="21">
        <f t="shared" si="2"/>
        <v>4</v>
      </c>
    </row>
    <row r="34" ht="15.75" customHeight="1">
      <c r="A34" s="22">
        <v>32.0</v>
      </c>
      <c r="B34" s="23" t="s">
        <v>72</v>
      </c>
      <c r="C34" s="30"/>
      <c r="D34" s="25"/>
      <c r="E34" s="26">
        <v>4.0</v>
      </c>
      <c r="F34" s="25"/>
      <c r="G34" s="25"/>
      <c r="H34" s="26">
        <v>1.0</v>
      </c>
      <c r="I34" s="25"/>
      <c r="J34" s="25"/>
      <c r="K34" s="25"/>
      <c r="L34" s="26"/>
      <c r="M34" s="25"/>
      <c r="N34" s="25"/>
      <c r="O34" s="25"/>
      <c r="P34" s="2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7"/>
      <c r="AJ34" s="28"/>
      <c r="AK34" s="27"/>
      <c r="AL34" s="28"/>
      <c r="AM34" s="27"/>
      <c r="AN34" s="20">
        <f t="shared" si="1"/>
        <v>5</v>
      </c>
      <c r="AO34" s="21">
        <f t="shared" si="2"/>
        <v>2</v>
      </c>
    </row>
    <row r="35" ht="15.75" customHeight="1">
      <c r="A35" s="22">
        <v>33.0</v>
      </c>
      <c r="B35" s="23" t="s">
        <v>73</v>
      </c>
      <c r="C35" s="30"/>
      <c r="D35" s="25"/>
      <c r="E35" s="26">
        <v>4.0</v>
      </c>
      <c r="F35" s="26">
        <v>6.0</v>
      </c>
      <c r="G35" s="26">
        <v>2.0</v>
      </c>
      <c r="H35" s="26"/>
      <c r="I35" s="25"/>
      <c r="J35" s="25"/>
      <c r="K35" s="25"/>
      <c r="L35" s="26"/>
      <c r="M35" s="25"/>
      <c r="N35" s="25"/>
      <c r="O35" s="26"/>
      <c r="P35" s="26"/>
      <c r="Q35" s="25"/>
      <c r="R35" s="26"/>
      <c r="S35" s="26"/>
      <c r="T35" s="25"/>
      <c r="U35" s="26"/>
      <c r="V35" s="26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7"/>
      <c r="AJ35" s="28"/>
      <c r="AK35" s="27"/>
      <c r="AL35" s="28"/>
      <c r="AM35" s="27"/>
      <c r="AN35" s="20">
        <f t="shared" si="1"/>
        <v>12</v>
      </c>
      <c r="AO35" s="21">
        <f t="shared" si="2"/>
        <v>3</v>
      </c>
    </row>
    <row r="36" ht="15.75" customHeight="1">
      <c r="A36" s="22">
        <v>34.0</v>
      </c>
      <c r="B36" s="23" t="s">
        <v>74</v>
      </c>
      <c r="C36" s="30"/>
      <c r="D36" s="25"/>
      <c r="E36" s="26">
        <v>5.0</v>
      </c>
      <c r="F36" s="25"/>
      <c r="G36" s="26">
        <v>2.0</v>
      </c>
      <c r="H36" s="25"/>
      <c r="I36" s="25"/>
      <c r="J36" s="25"/>
      <c r="K36" s="25"/>
      <c r="L36" s="25"/>
      <c r="M36" s="26">
        <v>2.0</v>
      </c>
      <c r="N36" s="25"/>
      <c r="O36" s="26">
        <v>2.0</v>
      </c>
      <c r="P36" s="26"/>
      <c r="Q36" s="26"/>
      <c r="R36" s="25"/>
      <c r="S36" s="26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7"/>
      <c r="AJ36" s="28"/>
      <c r="AK36" s="27"/>
      <c r="AL36" s="28"/>
      <c r="AM36" s="27"/>
      <c r="AN36" s="20">
        <f t="shared" si="1"/>
        <v>11</v>
      </c>
      <c r="AO36" s="21">
        <f t="shared" si="2"/>
        <v>4</v>
      </c>
    </row>
    <row r="37" ht="15.75" customHeight="1">
      <c r="A37" s="22">
        <v>35.0</v>
      </c>
      <c r="B37" s="23" t="s">
        <v>75</v>
      </c>
      <c r="C37" s="30"/>
      <c r="D37" s="26"/>
      <c r="E37" s="26"/>
      <c r="F37" s="26"/>
      <c r="G37" s="26">
        <v>1.0</v>
      </c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7"/>
      <c r="AJ37" s="28"/>
      <c r="AK37" s="27"/>
      <c r="AL37" s="28"/>
      <c r="AM37" s="27"/>
      <c r="AN37" s="20">
        <f t="shared" si="1"/>
        <v>1</v>
      </c>
      <c r="AO37" s="21">
        <f t="shared" si="2"/>
        <v>1</v>
      </c>
    </row>
    <row r="38" ht="15.75" customHeight="1">
      <c r="A38" s="22">
        <v>36.0</v>
      </c>
      <c r="B38" s="23" t="s">
        <v>76</v>
      </c>
      <c r="C38" s="30"/>
      <c r="D38" s="25"/>
      <c r="E38" s="26"/>
      <c r="F38" s="26"/>
      <c r="G38" s="26">
        <v>4.0</v>
      </c>
      <c r="H38" s="25"/>
      <c r="I38" s="26"/>
      <c r="J38" s="26"/>
      <c r="K38" s="25"/>
      <c r="L38" s="26"/>
      <c r="M38" s="25"/>
      <c r="N38" s="25"/>
      <c r="O38" s="25"/>
      <c r="P38" s="26"/>
      <c r="Q38" s="26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7"/>
      <c r="AJ38" s="28"/>
      <c r="AK38" s="27"/>
      <c r="AL38" s="28"/>
      <c r="AM38" s="27"/>
      <c r="AN38" s="20">
        <f t="shared" si="1"/>
        <v>4</v>
      </c>
      <c r="AO38" s="21">
        <f t="shared" si="2"/>
        <v>1</v>
      </c>
    </row>
    <row r="39" ht="15.75" customHeight="1">
      <c r="A39" s="22">
        <v>37.0</v>
      </c>
      <c r="B39" s="23" t="s">
        <v>77</v>
      </c>
      <c r="C39" s="30"/>
      <c r="D39" s="25"/>
      <c r="E39" s="26"/>
      <c r="F39" s="25"/>
      <c r="G39" s="25"/>
      <c r="H39" s="26">
        <v>2.0</v>
      </c>
      <c r="I39" s="26"/>
      <c r="J39" s="26"/>
      <c r="K39" s="26"/>
      <c r="L39" s="26">
        <v>1.0</v>
      </c>
      <c r="M39" s="25"/>
      <c r="N39" s="26"/>
      <c r="O39" s="25"/>
      <c r="P39" s="26"/>
      <c r="Q39" s="26"/>
      <c r="R39" s="25"/>
      <c r="S39" s="25"/>
      <c r="T39" s="25"/>
      <c r="U39" s="26"/>
      <c r="V39" s="26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/>
      <c r="AJ39" s="28"/>
      <c r="AK39" s="27"/>
      <c r="AL39" s="28"/>
      <c r="AM39" s="27"/>
      <c r="AN39" s="20">
        <f t="shared" si="1"/>
        <v>3</v>
      </c>
      <c r="AO39" s="21">
        <f t="shared" si="2"/>
        <v>2</v>
      </c>
    </row>
    <row r="40" ht="15.75" customHeight="1">
      <c r="A40" s="22">
        <v>38.0</v>
      </c>
      <c r="B40" s="23" t="s">
        <v>78</v>
      </c>
      <c r="C40" s="30"/>
      <c r="D40" s="25"/>
      <c r="E40" s="25"/>
      <c r="F40" s="26"/>
      <c r="G40" s="25"/>
      <c r="H40" s="25"/>
      <c r="I40" s="26">
        <v>1.0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7"/>
      <c r="AJ40" s="28"/>
      <c r="AK40" s="27"/>
      <c r="AL40" s="28"/>
      <c r="AM40" s="27"/>
      <c r="AN40" s="20">
        <f t="shared" si="1"/>
        <v>1</v>
      </c>
      <c r="AO40" s="21">
        <f t="shared" si="2"/>
        <v>1</v>
      </c>
    </row>
    <row r="41" ht="15.75" customHeight="1">
      <c r="A41" s="22">
        <v>39.0</v>
      </c>
      <c r="B41" s="23" t="s">
        <v>79</v>
      </c>
      <c r="C41" s="30"/>
      <c r="D41" s="25"/>
      <c r="E41" s="25"/>
      <c r="F41" s="26"/>
      <c r="G41" s="26"/>
      <c r="H41" s="25"/>
      <c r="I41" s="26">
        <v>1.0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6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7"/>
      <c r="AJ41" s="28"/>
      <c r="AK41" s="27"/>
      <c r="AL41" s="28"/>
      <c r="AM41" s="27"/>
      <c r="AN41" s="20">
        <f t="shared" si="1"/>
        <v>1</v>
      </c>
      <c r="AO41" s="21">
        <f t="shared" si="2"/>
        <v>1</v>
      </c>
    </row>
    <row r="42" ht="15.75" customHeight="1">
      <c r="A42" s="22">
        <v>40.0</v>
      </c>
      <c r="B42" s="23" t="s">
        <v>80</v>
      </c>
      <c r="C42" s="30"/>
      <c r="D42" s="25"/>
      <c r="E42" s="25"/>
      <c r="F42" s="26"/>
      <c r="G42" s="26"/>
      <c r="H42" s="25"/>
      <c r="I42" s="26">
        <v>2.0</v>
      </c>
      <c r="J42" s="26"/>
      <c r="K42" s="26"/>
      <c r="L42" s="25"/>
      <c r="M42" s="25"/>
      <c r="N42" s="25"/>
      <c r="O42" s="25"/>
      <c r="P42" s="25"/>
      <c r="Q42" s="25"/>
      <c r="R42" s="26"/>
      <c r="S42" s="25"/>
      <c r="T42" s="26"/>
      <c r="U42" s="26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7"/>
      <c r="AJ42" s="28"/>
      <c r="AK42" s="27"/>
      <c r="AL42" s="28"/>
      <c r="AM42" s="27"/>
      <c r="AN42" s="20">
        <f t="shared" si="1"/>
        <v>2</v>
      </c>
      <c r="AO42" s="21">
        <f t="shared" si="2"/>
        <v>1</v>
      </c>
    </row>
    <row r="43" ht="15.75" customHeight="1">
      <c r="A43" s="22">
        <v>41.0</v>
      </c>
      <c r="B43" s="23" t="s">
        <v>81</v>
      </c>
      <c r="C43" s="30"/>
      <c r="D43" s="25"/>
      <c r="E43" s="25"/>
      <c r="F43" s="26"/>
      <c r="G43" s="26"/>
      <c r="H43" s="25"/>
      <c r="I43" s="26">
        <v>5.0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7"/>
      <c r="AJ43" s="28"/>
      <c r="AK43" s="27"/>
      <c r="AL43" s="28"/>
      <c r="AM43" s="27"/>
      <c r="AN43" s="20">
        <f t="shared" si="1"/>
        <v>5</v>
      </c>
      <c r="AO43" s="21">
        <f t="shared" si="2"/>
        <v>1</v>
      </c>
    </row>
    <row r="44" ht="15.75" customHeight="1">
      <c r="A44" s="22">
        <v>42.0</v>
      </c>
      <c r="B44" s="23" t="s">
        <v>82</v>
      </c>
      <c r="C44" s="30"/>
      <c r="D44" s="25"/>
      <c r="E44" s="25"/>
      <c r="F44" s="26"/>
      <c r="G44" s="26"/>
      <c r="H44" s="25"/>
      <c r="I44" s="26"/>
      <c r="J44" s="26">
        <v>1.0</v>
      </c>
      <c r="K44" s="26">
        <v>1.0</v>
      </c>
      <c r="L44" s="25"/>
      <c r="M44" s="25"/>
      <c r="N44" s="25"/>
      <c r="O44" s="26"/>
      <c r="P44" s="26"/>
      <c r="Q44" s="25"/>
      <c r="R44" s="25"/>
      <c r="S44" s="25"/>
      <c r="T44" s="26"/>
      <c r="U44" s="26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7"/>
      <c r="AJ44" s="28"/>
      <c r="AK44" s="27"/>
      <c r="AL44" s="28"/>
      <c r="AM44" s="27"/>
      <c r="AN44" s="20">
        <f t="shared" si="1"/>
        <v>2</v>
      </c>
      <c r="AO44" s="21">
        <f t="shared" si="2"/>
        <v>2</v>
      </c>
    </row>
    <row r="45" ht="15.75" customHeight="1">
      <c r="A45" s="22">
        <v>43.0</v>
      </c>
      <c r="B45" s="23" t="s">
        <v>83</v>
      </c>
      <c r="C45" s="30"/>
      <c r="D45" s="25"/>
      <c r="E45" s="25"/>
      <c r="F45" s="26"/>
      <c r="G45" s="26"/>
      <c r="H45" s="25"/>
      <c r="I45" s="25"/>
      <c r="J45" s="26">
        <v>1.0</v>
      </c>
      <c r="K45" s="25"/>
      <c r="L45" s="25"/>
      <c r="M45" s="25"/>
      <c r="N45" s="25"/>
      <c r="O45" s="25"/>
      <c r="P45" s="25"/>
      <c r="Q45" s="25"/>
      <c r="R45" s="25"/>
      <c r="S45" s="25"/>
      <c r="T45" s="26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7"/>
      <c r="AJ45" s="28"/>
      <c r="AK45" s="27"/>
      <c r="AL45" s="28"/>
      <c r="AM45" s="27"/>
      <c r="AN45" s="20">
        <f t="shared" si="1"/>
        <v>1</v>
      </c>
      <c r="AO45" s="21">
        <f t="shared" si="2"/>
        <v>1</v>
      </c>
    </row>
    <row r="46" ht="15.75" customHeight="1">
      <c r="A46" s="22">
        <v>44.0</v>
      </c>
      <c r="B46" s="23" t="s">
        <v>84</v>
      </c>
      <c r="C46" s="30"/>
      <c r="D46" s="25"/>
      <c r="E46" s="25"/>
      <c r="F46" s="26"/>
      <c r="G46" s="26"/>
      <c r="H46" s="25"/>
      <c r="I46" s="25"/>
      <c r="J46" s="26">
        <v>2.0</v>
      </c>
      <c r="K46" s="26"/>
      <c r="L46" s="25"/>
      <c r="M46" s="25"/>
      <c r="N46" s="25"/>
      <c r="O46" s="26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7"/>
      <c r="AJ46" s="28"/>
      <c r="AK46" s="27"/>
      <c r="AL46" s="28"/>
      <c r="AM46" s="27"/>
      <c r="AN46" s="20">
        <f t="shared" si="1"/>
        <v>2</v>
      </c>
      <c r="AO46" s="21">
        <f t="shared" si="2"/>
        <v>1</v>
      </c>
    </row>
    <row r="47" ht="15.75" customHeight="1">
      <c r="A47" s="22">
        <v>45.0</v>
      </c>
      <c r="B47" s="23" t="s">
        <v>85</v>
      </c>
      <c r="C47" s="30"/>
      <c r="D47" s="25"/>
      <c r="E47" s="25"/>
      <c r="F47" s="26"/>
      <c r="G47" s="26"/>
      <c r="H47" s="25"/>
      <c r="I47" s="25"/>
      <c r="J47" s="26">
        <v>5.0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7"/>
      <c r="AJ47" s="28"/>
      <c r="AK47" s="27"/>
      <c r="AL47" s="28"/>
      <c r="AM47" s="27"/>
      <c r="AN47" s="20">
        <f t="shared" si="1"/>
        <v>5</v>
      </c>
      <c r="AO47" s="21">
        <f t="shared" si="2"/>
        <v>1</v>
      </c>
    </row>
    <row r="48" ht="15.75" customHeight="1">
      <c r="A48" s="22">
        <v>46.0</v>
      </c>
      <c r="B48" s="23" t="s">
        <v>86</v>
      </c>
      <c r="C48" s="30"/>
      <c r="D48" s="25"/>
      <c r="E48" s="25"/>
      <c r="F48" s="26"/>
      <c r="G48" s="26"/>
      <c r="H48" s="25"/>
      <c r="I48" s="26"/>
      <c r="J48" s="25"/>
      <c r="K48" s="25"/>
      <c r="L48" s="25"/>
      <c r="M48" s="26">
        <v>1.0</v>
      </c>
      <c r="N48" s="25"/>
      <c r="O48" s="25"/>
      <c r="P48" s="25"/>
      <c r="Q48" s="25"/>
      <c r="R48" s="26"/>
      <c r="S48" s="25"/>
      <c r="T48" s="25"/>
      <c r="U48" s="25"/>
      <c r="V48" s="26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7"/>
      <c r="AJ48" s="28"/>
      <c r="AK48" s="27"/>
      <c r="AL48" s="28"/>
      <c r="AM48" s="27"/>
      <c r="AN48" s="20">
        <f t="shared" si="1"/>
        <v>1</v>
      </c>
      <c r="AO48" s="21">
        <f t="shared" si="2"/>
        <v>1</v>
      </c>
    </row>
    <row r="49" ht="15.75" customHeight="1">
      <c r="A49" s="22">
        <v>47.0</v>
      </c>
      <c r="B49" s="23" t="s">
        <v>87</v>
      </c>
      <c r="C49" s="30"/>
      <c r="D49" s="25"/>
      <c r="E49" s="25"/>
      <c r="F49" s="25"/>
      <c r="G49" s="26"/>
      <c r="H49" s="25"/>
      <c r="I49" s="25"/>
      <c r="J49" s="25"/>
      <c r="K49" s="25"/>
      <c r="L49" s="25"/>
      <c r="M49" s="25"/>
      <c r="N49" s="26">
        <v>1.0</v>
      </c>
      <c r="O49" s="25"/>
      <c r="P49" s="25"/>
      <c r="Q49" s="26"/>
      <c r="R49" s="26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7"/>
      <c r="AJ49" s="28"/>
      <c r="AK49" s="27"/>
      <c r="AL49" s="28"/>
      <c r="AM49" s="27"/>
      <c r="AN49" s="20">
        <f t="shared" si="1"/>
        <v>1</v>
      </c>
      <c r="AO49" s="21">
        <f t="shared" si="2"/>
        <v>1</v>
      </c>
    </row>
    <row r="50" ht="15.75" customHeight="1">
      <c r="A50" s="22">
        <v>48.0</v>
      </c>
      <c r="B50" s="23" t="s">
        <v>88</v>
      </c>
      <c r="C50" s="30"/>
      <c r="D50" s="25"/>
      <c r="E50" s="25"/>
      <c r="F50" s="25"/>
      <c r="G50" s="26"/>
      <c r="H50" s="25"/>
      <c r="I50" s="25"/>
      <c r="J50" s="25"/>
      <c r="K50" s="25"/>
      <c r="L50" s="25"/>
      <c r="M50" s="25"/>
      <c r="N50" s="26">
        <v>1.0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7"/>
      <c r="AJ50" s="28"/>
      <c r="AK50" s="27"/>
      <c r="AL50" s="28"/>
      <c r="AM50" s="27"/>
      <c r="AN50" s="20">
        <f t="shared" si="1"/>
        <v>1</v>
      </c>
      <c r="AO50" s="21">
        <f t="shared" si="2"/>
        <v>1</v>
      </c>
    </row>
    <row r="51" ht="15.75" customHeight="1">
      <c r="A51" s="22">
        <v>49.0</v>
      </c>
      <c r="B51" s="23" t="s">
        <v>89</v>
      </c>
      <c r="C51" s="30"/>
      <c r="D51" s="25"/>
      <c r="E51" s="25"/>
      <c r="F51" s="25"/>
      <c r="G51" s="26"/>
      <c r="H51" s="26"/>
      <c r="I51" s="25"/>
      <c r="J51" s="25"/>
      <c r="K51" s="25"/>
      <c r="L51" s="25"/>
      <c r="M51" s="25"/>
      <c r="N51" s="25"/>
      <c r="O51" s="26">
        <v>2.0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7"/>
      <c r="AJ51" s="28"/>
      <c r="AK51" s="27"/>
      <c r="AL51" s="28"/>
      <c r="AM51" s="27"/>
      <c r="AN51" s="20">
        <f t="shared" si="1"/>
        <v>2</v>
      </c>
      <c r="AO51" s="21">
        <f t="shared" si="2"/>
        <v>1</v>
      </c>
    </row>
    <row r="52" ht="15.75" customHeight="1">
      <c r="A52" s="22">
        <v>50.0</v>
      </c>
      <c r="B52" s="23" t="s">
        <v>90</v>
      </c>
      <c r="C52" s="30"/>
      <c r="D52" s="25"/>
      <c r="E52" s="25"/>
      <c r="F52" s="25"/>
      <c r="G52" s="25"/>
      <c r="H52" s="26"/>
      <c r="I52" s="25"/>
      <c r="J52" s="25"/>
      <c r="K52" s="25"/>
      <c r="L52" s="25"/>
      <c r="M52" s="26"/>
      <c r="N52" s="25"/>
      <c r="O52" s="26">
        <v>5.0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7"/>
      <c r="AJ52" s="28"/>
      <c r="AK52" s="27"/>
      <c r="AL52" s="28"/>
      <c r="AM52" s="27"/>
      <c r="AN52" s="20">
        <f t="shared" si="1"/>
        <v>5</v>
      </c>
      <c r="AO52" s="21">
        <f t="shared" si="2"/>
        <v>1</v>
      </c>
    </row>
    <row r="53" ht="15.75" customHeight="1">
      <c r="A53" s="22">
        <v>51.0</v>
      </c>
      <c r="B53" s="23" t="s">
        <v>91</v>
      </c>
      <c r="C53" s="30"/>
      <c r="D53" s="25"/>
      <c r="E53" s="25"/>
      <c r="F53" s="25"/>
      <c r="G53" s="25"/>
      <c r="H53" s="25"/>
      <c r="I53" s="26"/>
      <c r="J53" s="25"/>
      <c r="K53" s="25"/>
      <c r="L53" s="25"/>
      <c r="M53" s="25"/>
      <c r="N53" s="25"/>
      <c r="O53" s="25"/>
      <c r="P53" s="26">
        <v>1.0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7"/>
      <c r="AJ53" s="28"/>
      <c r="AK53" s="27"/>
      <c r="AL53" s="28"/>
      <c r="AM53" s="27"/>
      <c r="AN53" s="20">
        <f t="shared" si="1"/>
        <v>1</v>
      </c>
      <c r="AO53" s="21">
        <f t="shared" si="2"/>
        <v>1</v>
      </c>
    </row>
    <row r="54" ht="15.75" customHeight="1">
      <c r="A54" s="22">
        <v>52.0</v>
      </c>
      <c r="B54" s="23" t="s">
        <v>92</v>
      </c>
      <c r="C54" s="30"/>
      <c r="D54" s="25"/>
      <c r="E54" s="25"/>
      <c r="F54" s="25"/>
      <c r="G54" s="25"/>
      <c r="H54" s="25"/>
      <c r="I54" s="25"/>
      <c r="J54" s="26"/>
      <c r="K54" s="25"/>
      <c r="L54" s="25"/>
      <c r="M54" s="25"/>
      <c r="N54" s="25"/>
      <c r="O54" s="25"/>
      <c r="P54" s="26">
        <v>2.0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7"/>
      <c r="AJ54" s="28"/>
      <c r="AK54" s="27"/>
      <c r="AL54" s="28"/>
      <c r="AM54" s="27"/>
      <c r="AN54" s="20">
        <f t="shared" si="1"/>
        <v>2</v>
      </c>
      <c r="AO54" s="21">
        <f t="shared" si="2"/>
        <v>1</v>
      </c>
    </row>
    <row r="55" ht="15.75" customHeight="1">
      <c r="A55" s="22">
        <v>53.0</v>
      </c>
      <c r="B55" s="23"/>
      <c r="C55" s="30"/>
      <c r="D55" s="25"/>
      <c r="E55" s="25"/>
      <c r="F55" s="25"/>
      <c r="G55" s="25"/>
      <c r="H55" s="25"/>
      <c r="I55" s="25"/>
      <c r="J55" s="26"/>
      <c r="K55" s="25"/>
      <c r="L55" s="25"/>
      <c r="M55" s="25"/>
      <c r="N55" s="25"/>
      <c r="O55" s="25"/>
      <c r="P55" s="26"/>
      <c r="Q55" s="26"/>
      <c r="R55" s="25"/>
      <c r="S55" s="25"/>
      <c r="T55" s="25"/>
      <c r="U55" s="26"/>
      <c r="V55" s="26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7"/>
      <c r="AJ55" s="28"/>
      <c r="AK55" s="27"/>
      <c r="AL55" s="28"/>
      <c r="AM55" s="27"/>
      <c r="AN55" s="20">
        <f t="shared" si="1"/>
        <v>0</v>
      </c>
      <c r="AO55" s="21">
        <f t="shared" si="2"/>
        <v>0</v>
      </c>
    </row>
    <row r="56" ht="15.75" customHeight="1">
      <c r="A56" s="22">
        <v>54.0</v>
      </c>
      <c r="B56" s="23"/>
      <c r="C56" s="30"/>
      <c r="D56" s="25"/>
      <c r="E56" s="25"/>
      <c r="F56" s="25"/>
      <c r="G56" s="25"/>
      <c r="H56" s="25"/>
      <c r="I56" s="25"/>
      <c r="J56" s="26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7"/>
      <c r="AJ56" s="28"/>
      <c r="AK56" s="27"/>
      <c r="AL56" s="28"/>
      <c r="AM56" s="27"/>
      <c r="AN56" s="20">
        <f t="shared" si="1"/>
        <v>0</v>
      </c>
      <c r="AO56" s="21">
        <f t="shared" si="2"/>
        <v>0</v>
      </c>
    </row>
    <row r="57" ht="15.75" customHeight="1">
      <c r="A57" s="22">
        <v>55.0</v>
      </c>
      <c r="B57" s="23"/>
      <c r="C57" s="30"/>
      <c r="D57" s="25"/>
      <c r="E57" s="25"/>
      <c r="F57" s="25"/>
      <c r="G57" s="25"/>
      <c r="H57" s="25"/>
      <c r="I57" s="25"/>
      <c r="J57" s="26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7"/>
      <c r="AJ57" s="28"/>
      <c r="AK57" s="27"/>
      <c r="AL57" s="28"/>
      <c r="AM57" s="27"/>
      <c r="AN57" s="20">
        <f t="shared" si="1"/>
        <v>0</v>
      </c>
      <c r="AO57" s="21">
        <f t="shared" si="2"/>
        <v>0</v>
      </c>
    </row>
    <row r="58" ht="15.75" customHeight="1">
      <c r="A58" s="22">
        <v>56.0</v>
      </c>
      <c r="B58" s="23"/>
      <c r="C58" s="30"/>
      <c r="D58" s="25"/>
      <c r="E58" s="25"/>
      <c r="F58" s="25"/>
      <c r="G58" s="25"/>
      <c r="H58" s="25"/>
      <c r="I58" s="25"/>
      <c r="J58" s="26"/>
      <c r="K58" s="25"/>
      <c r="L58" s="25"/>
      <c r="M58" s="25"/>
      <c r="N58" s="25"/>
      <c r="O58" s="25"/>
      <c r="P58" s="2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7"/>
      <c r="AJ58" s="28"/>
      <c r="AK58" s="27"/>
      <c r="AL58" s="28"/>
      <c r="AM58" s="27"/>
      <c r="AN58" s="20">
        <f t="shared" si="1"/>
        <v>0</v>
      </c>
      <c r="AO58" s="21">
        <f t="shared" si="2"/>
        <v>0</v>
      </c>
    </row>
    <row r="59" ht="15.75" customHeight="1">
      <c r="A59" s="22">
        <v>57.0</v>
      </c>
      <c r="B59" s="23"/>
      <c r="C59" s="30"/>
      <c r="D59" s="25"/>
      <c r="E59" s="25"/>
      <c r="F59" s="25"/>
      <c r="G59" s="25"/>
      <c r="H59" s="25"/>
      <c r="I59" s="25"/>
      <c r="J59" s="26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7"/>
      <c r="AJ59" s="28"/>
      <c r="AK59" s="27"/>
      <c r="AL59" s="28"/>
      <c r="AM59" s="27"/>
      <c r="AN59" s="20">
        <f t="shared" si="1"/>
        <v>0</v>
      </c>
      <c r="AO59" s="21">
        <f t="shared" si="2"/>
        <v>0</v>
      </c>
    </row>
    <row r="60" ht="15.75" customHeight="1">
      <c r="A60" s="22">
        <v>58.0</v>
      </c>
      <c r="B60" s="23"/>
      <c r="C60" s="30"/>
      <c r="D60" s="25"/>
      <c r="E60" s="25"/>
      <c r="F60" s="25"/>
      <c r="G60" s="25"/>
      <c r="H60" s="25"/>
      <c r="I60" s="25"/>
      <c r="J60" s="26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6"/>
      <c r="V60" s="26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7"/>
      <c r="AJ60" s="28"/>
      <c r="AK60" s="27"/>
      <c r="AL60" s="28"/>
      <c r="AM60" s="27"/>
      <c r="AN60" s="20">
        <f t="shared" si="1"/>
        <v>0</v>
      </c>
      <c r="AO60" s="21">
        <f t="shared" si="2"/>
        <v>0</v>
      </c>
    </row>
    <row r="61" ht="15.75" customHeight="1">
      <c r="A61" s="22">
        <v>59.0</v>
      </c>
      <c r="B61" s="23"/>
      <c r="C61" s="30"/>
      <c r="D61" s="25"/>
      <c r="E61" s="25"/>
      <c r="F61" s="25"/>
      <c r="G61" s="25"/>
      <c r="H61" s="25"/>
      <c r="I61" s="25"/>
      <c r="J61" s="25"/>
      <c r="K61" s="26"/>
      <c r="L61" s="25"/>
      <c r="M61" s="25"/>
      <c r="N61" s="25"/>
      <c r="O61" s="25"/>
      <c r="P61" s="25"/>
      <c r="Q61" s="26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7"/>
      <c r="AJ61" s="28"/>
      <c r="AK61" s="27"/>
      <c r="AL61" s="28"/>
      <c r="AM61" s="27"/>
      <c r="AN61" s="20">
        <f t="shared" si="1"/>
        <v>0</v>
      </c>
      <c r="AO61" s="21">
        <f t="shared" si="2"/>
        <v>0</v>
      </c>
    </row>
    <row r="62" ht="15.75" customHeight="1">
      <c r="A62" s="22">
        <v>60.0</v>
      </c>
      <c r="B62" s="23"/>
      <c r="C62" s="30"/>
      <c r="D62" s="25"/>
      <c r="E62" s="25"/>
      <c r="F62" s="25"/>
      <c r="G62" s="25"/>
      <c r="H62" s="25"/>
      <c r="I62" s="25"/>
      <c r="J62" s="25"/>
      <c r="K62" s="26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7"/>
      <c r="AJ62" s="28"/>
      <c r="AK62" s="27"/>
      <c r="AL62" s="28"/>
      <c r="AM62" s="27"/>
      <c r="AN62" s="20">
        <f t="shared" si="1"/>
        <v>0</v>
      </c>
      <c r="AO62" s="21">
        <f t="shared" si="2"/>
        <v>0</v>
      </c>
    </row>
    <row r="63" ht="15.75" customHeight="1">
      <c r="A63" s="22">
        <v>61.0</v>
      </c>
      <c r="B63" s="23"/>
      <c r="C63" s="30"/>
      <c r="D63" s="25"/>
      <c r="E63" s="25"/>
      <c r="F63" s="25"/>
      <c r="G63" s="25"/>
      <c r="H63" s="25"/>
      <c r="I63" s="25"/>
      <c r="J63" s="25"/>
      <c r="K63" s="26"/>
      <c r="L63" s="25"/>
      <c r="M63" s="25"/>
      <c r="N63" s="25"/>
      <c r="O63" s="25"/>
      <c r="P63" s="26"/>
      <c r="Q63" s="25"/>
      <c r="R63" s="2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7"/>
      <c r="AJ63" s="28"/>
      <c r="AK63" s="27"/>
      <c r="AL63" s="28"/>
      <c r="AM63" s="27"/>
      <c r="AN63" s="20">
        <f t="shared" si="1"/>
        <v>0</v>
      </c>
      <c r="AO63" s="21">
        <f t="shared" si="2"/>
        <v>0</v>
      </c>
    </row>
    <row r="64" ht="15.75" customHeight="1">
      <c r="A64" s="22">
        <v>62.0</v>
      </c>
      <c r="B64" s="23"/>
      <c r="C64" s="30"/>
      <c r="D64" s="25"/>
      <c r="E64" s="25"/>
      <c r="F64" s="25"/>
      <c r="G64" s="25"/>
      <c r="H64" s="25"/>
      <c r="I64" s="25"/>
      <c r="J64" s="25"/>
      <c r="K64" s="26"/>
      <c r="L64" s="25"/>
      <c r="M64" s="25"/>
      <c r="N64" s="25"/>
      <c r="O64" s="25"/>
      <c r="P64" s="25"/>
      <c r="Q64" s="25"/>
      <c r="R64" s="25"/>
      <c r="S64" s="25"/>
      <c r="T64" s="25"/>
      <c r="U64" s="26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7"/>
      <c r="AJ64" s="28"/>
      <c r="AK64" s="27"/>
      <c r="AL64" s="28"/>
      <c r="AM64" s="27"/>
      <c r="AN64" s="20">
        <f t="shared" si="1"/>
        <v>0</v>
      </c>
      <c r="AO64" s="21">
        <f t="shared" si="2"/>
        <v>0</v>
      </c>
    </row>
    <row r="65" ht="15.75" customHeight="1">
      <c r="A65" s="22">
        <v>63.0</v>
      </c>
      <c r="B65" s="23"/>
      <c r="C65" s="30"/>
      <c r="D65" s="25"/>
      <c r="E65" s="25"/>
      <c r="F65" s="25"/>
      <c r="G65" s="25"/>
      <c r="H65" s="25"/>
      <c r="I65" s="25"/>
      <c r="J65" s="25"/>
      <c r="K65" s="26"/>
      <c r="L65" s="25"/>
      <c r="M65" s="26"/>
      <c r="N65" s="26"/>
      <c r="O65" s="26"/>
      <c r="P65" s="26"/>
      <c r="Q65" s="26"/>
      <c r="R65" s="26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7"/>
      <c r="AJ65" s="28"/>
      <c r="AK65" s="27"/>
      <c r="AL65" s="28"/>
      <c r="AM65" s="27"/>
      <c r="AN65" s="20">
        <f t="shared" si="1"/>
        <v>0</v>
      </c>
      <c r="AO65" s="21">
        <f t="shared" si="2"/>
        <v>0</v>
      </c>
    </row>
    <row r="66" ht="15.75" customHeight="1">
      <c r="A66" s="22">
        <v>64.0</v>
      </c>
      <c r="B66" s="23"/>
      <c r="C66" s="30"/>
      <c r="D66" s="25"/>
      <c r="E66" s="25"/>
      <c r="F66" s="25"/>
      <c r="G66" s="25"/>
      <c r="H66" s="25"/>
      <c r="I66" s="25"/>
      <c r="J66" s="25"/>
      <c r="K66" s="26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7"/>
      <c r="AJ66" s="28"/>
      <c r="AK66" s="27"/>
      <c r="AL66" s="28"/>
      <c r="AM66" s="27"/>
      <c r="AN66" s="20">
        <f t="shared" si="1"/>
        <v>0</v>
      </c>
      <c r="AO66" s="21">
        <f t="shared" si="2"/>
        <v>0</v>
      </c>
    </row>
    <row r="67" ht="15.75" customHeight="1">
      <c r="A67" s="22">
        <v>65.0</v>
      </c>
      <c r="B67" s="23"/>
      <c r="C67" s="30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7"/>
      <c r="AJ67" s="28"/>
      <c r="AK67" s="27"/>
      <c r="AL67" s="28"/>
      <c r="AM67" s="27"/>
      <c r="AN67" s="20">
        <f t="shared" si="1"/>
        <v>0</v>
      </c>
      <c r="AO67" s="21">
        <f t="shared" si="2"/>
        <v>0</v>
      </c>
    </row>
    <row r="68" ht="15.75" customHeight="1">
      <c r="A68" s="22">
        <v>66.0</v>
      </c>
      <c r="B68" s="23"/>
      <c r="C68" s="30"/>
      <c r="D68" s="25"/>
      <c r="E68" s="25"/>
      <c r="F68" s="25"/>
      <c r="G68" s="25"/>
      <c r="H68" s="25"/>
      <c r="I68" s="25"/>
      <c r="J68" s="25"/>
      <c r="K68" s="25"/>
      <c r="L68" s="26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7"/>
      <c r="AJ68" s="28"/>
      <c r="AK68" s="27"/>
      <c r="AL68" s="28"/>
      <c r="AM68" s="27"/>
      <c r="AN68" s="20">
        <f t="shared" si="1"/>
        <v>0</v>
      </c>
      <c r="AO68" s="21">
        <f t="shared" si="2"/>
        <v>0</v>
      </c>
    </row>
    <row r="69" ht="15.75" customHeight="1">
      <c r="A69" s="22">
        <v>67.0</v>
      </c>
      <c r="B69" s="23"/>
      <c r="C69" s="30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6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7"/>
      <c r="AJ69" s="28"/>
      <c r="AK69" s="27"/>
      <c r="AL69" s="28"/>
      <c r="AM69" s="27"/>
      <c r="AN69" s="20">
        <f t="shared" si="1"/>
        <v>0</v>
      </c>
      <c r="AO69" s="21">
        <f t="shared" si="2"/>
        <v>0</v>
      </c>
    </row>
    <row r="70" ht="15.75" customHeight="1">
      <c r="A70" s="22">
        <v>68.0</v>
      </c>
      <c r="B70" s="23"/>
      <c r="C70" s="30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  <c r="AJ70" s="28"/>
      <c r="AK70" s="27"/>
      <c r="AL70" s="28"/>
      <c r="AM70" s="27"/>
      <c r="AN70" s="20">
        <f t="shared" si="1"/>
        <v>0</v>
      </c>
      <c r="AO70" s="21">
        <f t="shared" si="2"/>
        <v>0</v>
      </c>
    </row>
    <row r="71" ht="15.75" customHeight="1">
      <c r="A71" s="22">
        <v>69.0</v>
      </c>
      <c r="B71" s="23"/>
      <c r="C71" s="30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  <c r="AJ71" s="28"/>
      <c r="AK71" s="27"/>
      <c r="AL71" s="28"/>
      <c r="AM71" s="27"/>
      <c r="AN71" s="20">
        <f t="shared" si="1"/>
        <v>0</v>
      </c>
      <c r="AO71" s="21">
        <f t="shared" si="2"/>
        <v>0</v>
      </c>
    </row>
    <row r="72" ht="15.75" customHeight="1">
      <c r="A72" s="22">
        <v>70.0</v>
      </c>
      <c r="B72" s="23"/>
      <c r="C72" s="30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  <c r="AJ72" s="28"/>
      <c r="AK72" s="27"/>
      <c r="AL72" s="28"/>
      <c r="AM72" s="27"/>
      <c r="AN72" s="20">
        <f t="shared" si="1"/>
        <v>0</v>
      </c>
      <c r="AO72" s="21">
        <f t="shared" si="2"/>
        <v>0</v>
      </c>
    </row>
    <row r="73" ht="15.75" customHeight="1">
      <c r="A73" s="22">
        <v>71.0</v>
      </c>
      <c r="B73" s="23"/>
      <c r="C73" s="30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6"/>
      <c r="Q73" s="25"/>
      <c r="R73" s="25"/>
      <c r="S73" s="25"/>
      <c r="T73" s="25"/>
      <c r="U73" s="26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  <c r="AJ73" s="28"/>
      <c r="AK73" s="27"/>
      <c r="AL73" s="28"/>
      <c r="AM73" s="27"/>
      <c r="AN73" s="20">
        <f t="shared" si="1"/>
        <v>0</v>
      </c>
      <c r="AO73" s="21">
        <f t="shared" si="2"/>
        <v>0</v>
      </c>
    </row>
    <row r="74" ht="15.75" customHeight="1">
      <c r="A74" s="22">
        <v>72.0</v>
      </c>
      <c r="B74" s="23"/>
      <c r="C74" s="30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  <c r="AJ74" s="28"/>
      <c r="AK74" s="27"/>
      <c r="AL74" s="28"/>
      <c r="AM74" s="27"/>
      <c r="AN74" s="20">
        <f t="shared" si="1"/>
        <v>0</v>
      </c>
      <c r="AO74" s="21">
        <f t="shared" si="2"/>
        <v>0</v>
      </c>
    </row>
    <row r="75" ht="15.75" customHeight="1">
      <c r="A75" s="22">
        <v>73.0</v>
      </c>
      <c r="B75" s="23"/>
      <c r="C75" s="30"/>
      <c r="D75" s="25"/>
      <c r="E75" s="25"/>
      <c r="F75" s="25"/>
      <c r="G75" s="25"/>
      <c r="H75" s="25"/>
      <c r="I75" s="25"/>
      <c r="J75" s="25"/>
      <c r="K75" s="25"/>
      <c r="L75" s="26"/>
      <c r="M75" s="26"/>
      <c r="N75" s="25"/>
      <c r="O75" s="26"/>
      <c r="P75" s="26"/>
      <c r="Q75" s="25"/>
      <c r="R75" s="26"/>
      <c r="S75" s="25"/>
      <c r="T75" s="26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  <c r="AJ75" s="28"/>
      <c r="AK75" s="27"/>
      <c r="AL75" s="28"/>
      <c r="AM75" s="27"/>
      <c r="AN75" s="20">
        <f t="shared" si="1"/>
        <v>0</v>
      </c>
      <c r="AO75" s="21">
        <f t="shared" si="2"/>
        <v>0</v>
      </c>
    </row>
    <row r="76" ht="15.75" customHeight="1">
      <c r="A76" s="22">
        <v>74.0</v>
      </c>
      <c r="B76" s="23"/>
      <c r="C76" s="30"/>
      <c r="D76" s="25"/>
      <c r="E76" s="25"/>
      <c r="F76" s="25"/>
      <c r="G76" s="25"/>
      <c r="H76" s="25"/>
      <c r="I76" s="25"/>
      <c r="J76" s="25"/>
      <c r="K76" s="25"/>
      <c r="L76" s="25"/>
      <c r="M76" s="26"/>
      <c r="N76" s="25"/>
      <c r="O76" s="25"/>
      <c r="P76" s="26"/>
      <c r="Q76" s="25"/>
      <c r="R76" s="25"/>
      <c r="S76" s="25"/>
      <c r="T76" s="25"/>
      <c r="U76" s="26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7"/>
      <c r="AJ76" s="28"/>
      <c r="AK76" s="27"/>
      <c r="AL76" s="28"/>
      <c r="AM76" s="27"/>
      <c r="AN76" s="20">
        <f t="shared" si="1"/>
        <v>0</v>
      </c>
      <c r="AO76" s="21">
        <f t="shared" si="2"/>
        <v>0</v>
      </c>
    </row>
    <row r="77" ht="15.75" customHeight="1">
      <c r="A77" s="22">
        <v>75.0</v>
      </c>
      <c r="B77" s="23"/>
      <c r="C77" s="30"/>
      <c r="D77" s="25"/>
      <c r="E77" s="25"/>
      <c r="F77" s="25"/>
      <c r="G77" s="25"/>
      <c r="H77" s="25"/>
      <c r="I77" s="25"/>
      <c r="J77" s="25"/>
      <c r="K77" s="25"/>
      <c r="L77" s="25"/>
      <c r="M77" s="26"/>
      <c r="N77" s="26"/>
      <c r="O77" s="26"/>
      <c r="P77" s="26"/>
      <c r="Q77" s="26"/>
      <c r="R77" s="25"/>
      <c r="S77" s="26"/>
      <c r="T77" s="26"/>
      <c r="U77" s="25"/>
      <c r="V77" s="26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7"/>
      <c r="AJ77" s="28"/>
      <c r="AK77" s="27"/>
      <c r="AL77" s="28"/>
      <c r="AM77" s="27"/>
      <c r="AN77" s="20">
        <f t="shared" si="1"/>
        <v>0</v>
      </c>
      <c r="AO77" s="21">
        <f t="shared" si="2"/>
        <v>0</v>
      </c>
    </row>
    <row r="78" ht="15.75" customHeight="1">
      <c r="A78" s="22">
        <v>76.0</v>
      </c>
      <c r="B78" s="23"/>
      <c r="C78" s="30"/>
      <c r="D78" s="25"/>
      <c r="E78" s="25"/>
      <c r="F78" s="25"/>
      <c r="G78" s="25"/>
      <c r="H78" s="25"/>
      <c r="I78" s="25"/>
      <c r="J78" s="25"/>
      <c r="K78" s="25"/>
      <c r="L78" s="25"/>
      <c r="M78" s="26"/>
      <c r="N78" s="25"/>
      <c r="O78" s="25"/>
      <c r="P78" s="25"/>
      <c r="Q78" s="25"/>
      <c r="R78" s="25"/>
      <c r="S78" s="26"/>
      <c r="T78" s="26"/>
      <c r="U78" s="26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7"/>
      <c r="AJ78" s="28"/>
      <c r="AK78" s="27"/>
      <c r="AL78" s="28"/>
      <c r="AM78" s="27"/>
      <c r="AN78" s="20">
        <f t="shared" si="1"/>
        <v>0</v>
      </c>
      <c r="AO78" s="21">
        <f t="shared" si="2"/>
        <v>0</v>
      </c>
    </row>
    <row r="79" ht="15.75" customHeight="1">
      <c r="A79" s="22">
        <v>77.0</v>
      </c>
      <c r="B79" s="23"/>
      <c r="C79" s="30"/>
      <c r="D79" s="25"/>
      <c r="E79" s="25"/>
      <c r="F79" s="25"/>
      <c r="G79" s="25"/>
      <c r="H79" s="25"/>
      <c r="I79" s="25"/>
      <c r="J79" s="25"/>
      <c r="K79" s="25"/>
      <c r="L79" s="25"/>
      <c r="M79" s="26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7"/>
      <c r="AJ79" s="28"/>
      <c r="AK79" s="27"/>
      <c r="AL79" s="28"/>
      <c r="AM79" s="27"/>
      <c r="AN79" s="20">
        <f t="shared" si="1"/>
        <v>0</v>
      </c>
      <c r="AO79" s="21">
        <f t="shared" si="2"/>
        <v>0</v>
      </c>
    </row>
    <row r="80" ht="15.75" customHeight="1">
      <c r="A80" s="22">
        <v>78.0</v>
      </c>
      <c r="B80" s="23"/>
      <c r="C80" s="3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5"/>
      <c r="P80" s="25"/>
      <c r="Q80" s="2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7"/>
      <c r="AJ80" s="28"/>
      <c r="AK80" s="27"/>
      <c r="AL80" s="28"/>
      <c r="AM80" s="27"/>
      <c r="AN80" s="20">
        <f t="shared" si="1"/>
        <v>0</v>
      </c>
      <c r="AO80" s="21">
        <f t="shared" si="2"/>
        <v>0</v>
      </c>
    </row>
    <row r="81" ht="15.75" customHeight="1">
      <c r="A81" s="22">
        <v>79.0</v>
      </c>
      <c r="B81" s="23"/>
      <c r="C81" s="3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5"/>
      <c r="P81" s="25"/>
      <c r="Q81" s="25"/>
      <c r="R81" s="25"/>
      <c r="S81" s="25"/>
      <c r="T81" s="25"/>
      <c r="U81" s="25"/>
      <c r="V81" s="26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7"/>
      <c r="AJ81" s="28"/>
      <c r="AK81" s="27"/>
      <c r="AL81" s="28"/>
      <c r="AM81" s="27"/>
      <c r="AN81" s="20">
        <f t="shared" si="1"/>
        <v>0</v>
      </c>
      <c r="AO81" s="21">
        <f t="shared" si="2"/>
        <v>0</v>
      </c>
    </row>
    <row r="82" ht="15.75" customHeight="1">
      <c r="A82" s="22">
        <v>80.0</v>
      </c>
      <c r="B82" s="23"/>
      <c r="C82" s="3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5"/>
      <c r="P82" s="26"/>
      <c r="Q82" s="25"/>
      <c r="R82" s="25"/>
      <c r="S82" s="25"/>
      <c r="T82" s="25"/>
      <c r="U82" s="25"/>
      <c r="V82" s="26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7"/>
      <c r="AJ82" s="28"/>
      <c r="AK82" s="27"/>
      <c r="AL82" s="28"/>
      <c r="AM82" s="27"/>
      <c r="AN82" s="20">
        <f t="shared" si="1"/>
        <v>0</v>
      </c>
      <c r="AO82" s="21">
        <f t="shared" si="2"/>
        <v>0</v>
      </c>
    </row>
    <row r="83" ht="15.75" customHeight="1">
      <c r="A83" s="22">
        <v>81.0</v>
      </c>
      <c r="B83" s="23"/>
      <c r="C83" s="3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7"/>
      <c r="AJ83" s="28"/>
      <c r="AK83" s="27"/>
      <c r="AL83" s="28"/>
      <c r="AM83" s="27"/>
      <c r="AN83" s="20">
        <f t="shared" si="1"/>
        <v>0</v>
      </c>
      <c r="AO83" s="21">
        <f t="shared" si="2"/>
        <v>0</v>
      </c>
    </row>
    <row r="84" ht="15.75" customHeight="1">
      <c r="A84" s="22">
        <v>82.0</v>
      </c>
      <c r="B84" s="23"/>
      <c r="C84" s="3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5"/>
      <c r="Q84" s="25"/>
      <c r="R84" s="26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7"/>
      <c r="AJ84" s="28"/>
      <c r="AK84" s="27"/>
      <c r="AL84" s="28"/>
      <c r="AM84" s="27"/>
      <c r="AN84" s="20">
        <f t="shared" si="1"/>
        <v>0</v>
      </c>
      <c r="AO84" s="21">
        <f t="shared" si="2"/>
        <v>0</v>
      </c>
    </row>
    <row r="85" ht="15.75" customHeight="1">
      <c r="A85" s="22">
        <v>83.0</v>
      </c>
      <c r="B85" s="23"/>
      <c r="C85" s="3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5"/>
      <c r="Q85" s="26"/>
      <c r="R85" s="26"/>
      <c r="S85" s="25"/>
      <c r="T85" s="26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7"/>
      <c r="AJ85" s="28"/>
      <c r="AK85" s="27"/>
      <c r="AL85" s="28"/>
      <c r="AM85" s="27"/>
      <c r="AN85" s="20">
        <f t="shared" si="1"/>
        <v>0</v>
      </c>
      <c r="AO85" s="21">
        <f t="shared" si="2"/>
        <v>0</v>
      </c>
    </row>
    <row r="86" ht="15.75" customHeight="1">
      <c r="A86" s="22">
        <v>84.0</v>
      </c>
      <c r="B86" s="23"/>
      <c r="C86" s="3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7"/>
      <c r="AJ86" s="28"/>
      <c r="AK86" s="27"/>
      <c r="AL86" s="28"/>
      <c r="AM86" s="27"/>
      <c r="AN86" s="20">
        <f t="shared" si="1"/>
        <v>0</v>
      </c>
      <c r="AO86" s="21">
        <f t="shared" si="2"/>
        <v>0</v>
      </c>
    </row>
    <row r="87" ht="15.75" customHeight="1">
      <c r="A87" s="22">
        <v>85.0</v>
      </c>
      <c r="B87" s="23"/>
      <c r="C87" s="3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7"/>
      <c r="AJ87" s="28"/>
      <c r="AK87" s="27"/>
      <c r="AL87" s="28"/>
      <c r="AM87" s="27"/>
      <c r="AN87" s="20">
        <f t="shared" si="1"/>
        <v>0</v>
      </c>
      <c r="AO87" s="21">
        <f t="shared" si="2"/>
        <v>0</v>
      </c>
    </row>
    <row r="88" ht="15.75" customHeight="1">
      <c r="A88" s="22">
        <v>86.0</v>
      </c>
      <c r="B88" s="23"/>
      <c r="C88" s="30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7"/>
      <c r="AJ88" s="28"/>
      <c r="AK88" s="27"/>
      <c r="AL88" s="28"/>
      <c r="AM88" s="27"/>
      <c r="AN88" s="20">
        <f t="shared" si="1"/>
        <v>0</v>
      </c>
      <c r="AO88" s="21">
        <f t="shared" si="2"/>
        <v>0</v>
      </c>
    </row>
    <row r="89" ht="15.75" customHeight="1">
      <c r="A89" s="22">
        <v>87.0</v>
      </c>
      <c r="B89" s="23"/>
      <c r="C89" s="30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  <c r="Q89" s="25"/>
      <c r="R89" s="25"/>
      <c r="S89" s="25"/>
      <c r="T89" s="25"/>
      <c r="U89" s="25"/>
      <c r="V89" s="26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7"/>
      <c r="AJ89" s="28"/>
      <c r="AK89" s="27"/>
      <c r="AL89" s="28"/>
      <c r="AM89" s="27"/>
      <c r="AN89" s="20">
        <f t="shared" si="1"/>
        <v>0</v>
      </c>
      <c r="AO89" s="21">
        <f t="shared" si="2"/>
        <v>0</v>
      </c>
    </row>
    <row r="90" ht="15.75" customHeight="1">
      <c r="A90" s="22">
        <v>88.0</v>
      </c>
      <c r="B90" s="23"/>
      <c r="C90" s="3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6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/>
      <c r="AJ90" s="28"/>
      <c r="AK90" s="27"/>
      <c r="AL90" s="28"/>
      <c r="AM90" s="27"/>
      <c r="AN90" s="20">
        <f t="shared" si="1"/>
        <v>0</v>
      </c>
      <c r="AO90" s="21">
        <f t="shared" si="2"/>
        <v>0</v>
      </c>
    </row>
    <row r="91" ht="15.75" customHeight="1">
      <c r="A91" s="22">
        <v>89.0</v>
      </c>
      <c r="B91" s="23"/>
      <c r="C91" s="3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6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7"/>
      <c r="AJ91" s="28"/>
      <c r="AK91" s="27"/>
      <c r="AL91" s="28"/>
      <c r="AM91" s="27"/>
      <c r="AN91" s="20">
        <f t="shared" si="1"/>
        <v>0</v>
      </c>
      <c r="AO91" s="21">
        <f t="shared" si="2"/>
        <v>0</v>
      </c>
    </row>
    <row r="92" ht="15.75" customHeight="1">
      <c r="A92" s="22">
        <v>90.0</v>
      </c>
      <c r="B92" s="23"/>
      <c r="C92" s="3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6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7"/>
      <c r="AJ92" s="28"/>
      <c r="AK92" s="27"/>
      <c r="AL92" s="28"/>
      <c r="AM92" s="27"/>
      <c r="AN92" s="20">
        <f t="shared" si="1"/>
        <v>0</v>
      </c>
      <c r="AO92" s="21">
        <f t="shared" si="2"/>
        <v>0</v>
      </c>
    </row>
    <row r="93" ht="15.75" customHeight="1">
      <c r="A93" s="22">
        <v>91.0</v>
      </c>
      <c r="B93" s="23"/>
      <c r="C93" s="3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6"/>
      <c r="R93" s="2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7"/>
      <c r="AJ93" s="28"/>
      <c r="AK93" s="27"/>
      <c r="AL93" s="28"/>
      <c r="AM93" s="27"/>
      <c r="AN93" s="20">
        <f t="shared" si="1"/>
        <v>0</v>
      </c>
      <c r="AO93" s="21">
        <f t="shared" si="2"/>
        <v>0</v>
      </c>
    </row>
    <row r="94" ht="15.75" customHeight="1">
      <c r="A94" s="22">
        <v>92.0</v>
      </c>
      <c r="B94" s="23"/>
      <c r="C94" s="3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7"/>
      <c r="AJ94" s="28"/>
      <c r="AK94" s="27"/>
      <c r="AL94" s="28"/>
      <c r="AM94" s="27"/>
      <c r="AN94" s="20">
        <f t="shared" si="1"/>
        <v>0</v>
      </c>
      <c r="AO94" s="21">
        <f t="shared" si="2"/>
        <v>0</v>
      </c>
    </row>
    <row r="95" ht="15.75" customHeight="1">
      <c r="A95" s="22">
        <v>93.0</v>
      </c>
      <c r="B95" s="23"/>
      <c r="C95" s="3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6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7"/>
      <c r="AJ95" s="28"/>
      <c r="AK95" s="27"/>
      <c r="AL95" s="28"/>
      <c r="AM95" s="27"/>
      <c r="AN95" s="20">
        <f t="shared" si="1"/>
        <v>0</v>
      </c>
      <c r="AO95" s="21">
        <f t="shared" si="2"/>
        <v>0</v>
      </c>
    </row>
    <row r="96" ht="15.75" customHeight="1">
      <c r="A96" s="22">
        <v>94.0</v>
      </c>
      <c r="B96" s="23"/>
      <c r="C96" s="3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6"/>
      <c r="R96" s="26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7"/>
      <c r="AJ96" s="28"/>
      <c r="AK96" s="27"/>
      <c r="AL96" s="28"/>
      <c r="AM96" s="27"/>
      <c r="AN96" s="20">
        <f t="shared" si="1"/>
        <v>0</v>
      </c>
      <c r="AO96" s="21">
        <f t="shared" si="2"/>
        <v>0</v>
      </c>
    </row>
    <row r="97" ht="15.75" customHeight="1">
      <c r="A97" s="22">
        <v>95.0</v>
      </c>
      <c r="B97" s="23"/>
      <c r="C97" s="3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6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7"/>
      <c r="AJ97" s="28"/>
      <c r="AK97" s="27"/>
      <c r="AL97" s="28"/>
      <c r="AM97" s="27"/>
      <c r="AN97" s="20">
        <f t="shared" si="1"/>
        <v>0</v>
      </c>
      <c r="AO97" s="21">
        <f t="shared" si="2"/>
        <v>0</v>
      </c>
    </row>
    <row r="98" ht="15.75" customHeight="1">
      <c r="A98" s="22">
        <v>96.0</v>
      </c>
      <c r="B98" s="23"/>
      <c r="C98" s="3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6"/>
      <c r="R98" s="26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7"/>
      <c r="AJ98" s="28"/>
      <c r="AK98" s="27"/>
      <c r="AL98" s="28"/>
      <c r="AM98" s="27"/>
      <c r="AN98" s="20">
        <f t="shared" si="1"/>
        <v>0</v>
      </c>
      <c r="AO98" s="21">
        <f t="shared" si="2"/>
        <v>0</v>
      </c>
    </row>
    <row r="99" ht="15.75" customHeight="1">
      <c r="A99" s="22">
        <v>97.0</v>
      </c>
      <c r="B99" s="23"/>
      <c r="C99" s="3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6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7"/>
      <c r="AJ99" s="28"/>
      <c r="AK99" s="27"/>
      <c r="AL99" s="28"/>
      <c r="AM99" s="27"/>
      <c r="AN99" s="20">
        <f t="shared" si="1"/>
        <v>0</v>
      </c>
      <c r="AO99" s="21">
        <f t="shared" si="2"/>
        <v>0</v>
      </c>
    </row>
    <row r="100" ht="15.75" customHeight="1">
      <c r="A100" s="22">
        <v>98.0</v>
      </c>
      <c r="B100" s="23"/>
      <c r="C100" s="3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6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7"/>
      <c r="AJ100" s="28"/>
      <c r="AK100" s="27"/>
      <c r="AL100" s="28"/>
      <c r="AM100" s="27"/>
      <c r="AN100" s="20">
        <f t="shared" si="1"/>
        <v>0</v>
      </c>
      <c r="AO100" s="21">
        <f t="shared" si="2"/>
        <v>0</v>
      </c>
    </row>
    <row r="101" ht="15.75" customHeight="1">
      <c r="A101" s="22">
        <v>99.0</v>
      </c>
      <c r="B101" s="23"/>
      <c r="C101" s="30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6"/>
      <c r="R101" s="26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7"/>
      <c r="AJ101" s="28"/>
      <c r="AK101" s="27"/>
      <c r="AL101" s="28"/>
      <c r="AM101" s="27"/>
      <c r="AN101" s="31">
        <f t="shared" si="1"/>
        <v>0</v>
      </c>
      <c r="AO101" s="32">
        <f t="shared" si="2"/>
        <v>0</v>
      </c>
    </row>
    <row r="102" ht="15.75" customHeight="1">
      <c r="A102" s="33">
        <v>100.0</v>
      </c>
      <c r="B102" s="34"/>
      <c r="C102" s="3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6"/>
      <c r="R102" s="26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7"/>
      <c r="AJ102" s="28"/>
      <c r="AK102" s="27"/>
      <c r="AL102" s="28"/>
      <c r="AM102" s="27"/>
      <c r="AN102" s="35">
        <f t="shared" si="1"/>
        <v>0</v>
      </c>
      <c r="AO102" s="35">
        <f t="shared" si="2"/>
        <v>0</v>
      </c>
    </row>
    <row r="103" ht="15.75" customHeight="1">
      <c r="A103" s="36">
        <v>101.0</v>
      </c>
      <c r="B103" s="34"/>
      <c r="C103" s="37"/>
      <c r="D103" s="37"/>
      <c r="E103" s="37"/>
      <c r="F103" s="37"/>
      <c r="G103" s="25"/>
      <c r="H103" s="37"/>
      <c r="I103" s="37"/>
      <c r="J103" s="37"/>
      <c r="K103" s="37"/>
      <c r="L103" s="37"/>
      <c r="M103" s="37"/>
      <c r="N103" s="37"/>
      <c r="O103" s="25"/>
      <c r="P103" s="25"/>
      <c r="Q103" s="26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38"/>
      <c r="AL103" s="38"/>
      <c r="AM103" s="38"/>
      <c r="AN103" s="35">
        <f t="shared" si="1"/>
        <v>0</v>
      </c>
      <c r="AO103" s="35">
        <f t="shared" si="2"/>
        <v>0</v>
      </c>
    </row>
    <row r="104" ht="15.75" customHeight="1">
      <c r="A104" s="36">
        <v>102.0</v>
      </c>
      <c r="B104" s="34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25"/>
      <c r="P104" s="25"/>
      <c r="Q104" s="2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38"/>
      <c r="AL104" s="38"/>
      <c r="AM104" s="38"/>
      <c r="AN104" s="35">
        <f t="shared" si="1"/>
        <v>0</v>
      </c>
      <c r="AO104" s="35">
        <f t="shared" si="2"/>
        <v>0</v>
      </c>
    </row>
    <row r="105" ht="15.75" customHeight="1">
      <c r="A105" s="36">
        <v>103.0</v>
      </c>
      <c r="B105" s="34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25"/>
      <c r="P105" s="25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38"/>
      <c r="AL105" s="38"/>
      <c r="AM105" s="38"/>
      <c r="AN105" s="35">
        <f t="shared" si="1"/>
        <v>0</v>
      </c>
      <c r="AO105" s="35">
        <f t="shared" si="2"/>
        <v>0</v>
      </c>
    </row>
    <row r="106" ht="15.75" customHeight="1">
      <c r="A106" s="36">
        <v>104.0</v>
      </c>
      <c r="B106" s="34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25"/>
      <c r="P106" s="25"/>
      <c r="Q106" s="25"/>
      <c r="R106" s="2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38"/>
      <c r="AL106" s="38"/>
      <c r="AM106" s="38"/>
      <c r="AN106" s="35">
        <f t="shared" si="1"/>
        <v>0</v>
      </c>
      <c r="AO106" s="35">
        <f t="shared" si="2"/>
        <v>0</v>
      </c>
    </row>
    <row r="107" ht="15.75" customHeight="1">
      <c r="A107" s="36">
        <v>105.0</v>
      </c>
      <c r="B107" s="34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25"/>
      <c r="P107" s="25"/>
      <c r="Q107" s="25"/>
      <c r="R107" s="2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38"/>
      <c r="AL107" s="38"/>
      <c r="AM107" s="38"/>
      <c r="AN107" s="35">
        <f t="shared" si="1"/>
        <v>0</v>
      </c>
      <c r="AO107" s="35">
        <f t="shared" si="2"/>
        <v>0</v>
      </c>
    </row>
    <row r="108" ht="15.75" customHeight="1">
      <c r="A108" s="36">
        <v>106.0</v>
      </c>
      <c r="B108" s="34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25"/>
      <c r="P108" s="25"/>
      <c r="Q108" s="25"/>
      <c r="R108" s="26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38"/>
      <c r="AL108" s="38"/>
      <c r="AM108" s="38"/>
      <c r="AN108" s="35">
        <f t="shared" si="1"/>
        <v>0</v>
      </c>
      <c r="AO108" s="35">
        <f t="shared" si="2"/>
        <v>0</v>
      </c>
    </row>
    <row r="109" ht="15.75" customHeight="1">
      <c r="A109" s="36">
        <v>107.0</v>
      </c>
      <c r="B109" s="34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25"/>
      <c r="P109" s="25"/>
      <c r="Q109" s="25"/>
      <c r="R109" s="2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38"/>
      <c r="AL109" s="38"/>
      <c r="AM109" s="38"/>
      <c r="AN109" s="35">
        <f t="shared" si="1"/>
        <v>0</v>
      </c>
      <c r="AO109" s="35">
        <f t="shared" si="2"/>
        <v>0</v>
      </c>
    </row>
    <row r="110" ht="15.75" customHeight="1">
      <c r="A110" s="36">
        <v>108.0</v>
      </c>
      <c r="B110" s="34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25"/>
      <c r="P110" s="25"/>
      <c r="Q110" s="25"/>
      <c r="R110" s="26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38"/>
      <c r="AL110" s="38"/>
      <c r="AM110" s="38"/>
      <c r="AN110" s="35">
        <f t="shared" si="1"/>
        <v>0</v>
      </c>
      <c r="AO110" s="35">
        <f t="shared" si="2"/>
        <v>0</v>
      </c>
    </row>
    <row r="111" ht="15.75" customHeight="1">
      <c r="A111" s="36">
        <v>109.0</v>
      </c>
      <c r="B111" s="34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25"/>
      <c r="P111" s="25"/>
      <c r="Q111" s="25"/>
      <c r="R111" s="2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38"/>
      <c r="AL111" s="38"/>
      <c r="AM111" s="38"/>
      <c r="AN111" s="35">
        <f t="shared" si="1"/>
        <v>0</v>
      </c>
      <c r="AO111" s="35">
        <f t="shared" si="2"/>
        <v>0</v>
      </c>
    </row>
    <row r="112" ht="15.75" customHeight="1">
      <c r="A112" s="36">
        <v>110.0</v>
      </c>
      <c r="B112" s="34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25"/>
      <c r="P112" s="25"/>
      <c r="Q112" s="25"/>
      <c r="R112" s="26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38"/>
      <c r="AL112" s="38"/>
      <c r="AM112" s="38"/>
      <c r="AN112" s="35">
        <f t="shared" si="1"/>
        <v>0</v>
      </c>
      <c r="AO112" s="35">
        <f t="shared" si="2"/>
        <v>0</v>
      </c>
    </row>
    <row r="113" ht="15.75" customHeight="1">
      <c r="A113" s="36">
        <v>111.0</v>
      </c>
      <c r="B113" s="34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25"/>
      <c r="P113" s="25"/>
      <c r="Q113" s="25"/>
      <c r="R113" s="26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38"/>
      <c r="AL113" s="38"/>
      <c r="AM113" s="38"/>
      <c r="AN113" s="35">
        <f t="shared" si="1"/>
        <v>0</v>
      </c>
      <c r="AO113" s="35">
        <f t="shared" si="2"/>
        <v>0</v>
      </c>
    </row>
    <row r="114" ht="15.75" customHeight="1">
      <c r="A114" s="36">
        <v>112.0</v>
      </c>
      <c r="B114" s="34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25"/>
      <c r="P114" s="25"/>
      <c r="Q114" s="25"/>
      <c r="R114" s="26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38"/>
      <c r="AL114" s="38"/>
      <c r="AM114" s="38"/>
      <c r="AN114" s="35">
        <f t="shared" si="1"/>
        <v>0</v>
      </c>
      <c r="AO114" s="35">
        <f t="shared" si="2"/>
        <v>0</v>
      </c>
    </row>
    <row r="115" ht="15.75" customHeight="1">
      <c r="A115" s="36">
        <v>113.0</v>
      </c>
      <c r="B115" s="34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25"/>
      <c r="P115" s="25"/>
      <c r="Q115" s="25"/>
      <c r="R115" s="26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38"/>
      <c r="AL115" s="38"/>
      <c r="AM115" s="38"/>
      <c r="AN115" s="35">
        <f t="shared" si="1"/>
        <v>0</v>
      </c>
      <c r="AO115" s="35">
        <f t="shared" si="2"/>
        <v>0</v>
      </c>
    </row>
    <row r="116" ht="15.75" customHeight="1">
      <c r="A116" s="36">
        <v>114.0</v>
      </c>
      <c r="B116" s="34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25"/>
      <c r="P116" s="25"/>
      <c r="Q116" s="25"/>
      <c r="R116" s="26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38"/>
      <c r="AL116" s="38"/>
      <c r="AM116" s="38"/>
      <c r="AN116" s="35">
        <f t="shared" si="1"/>
        <v>0</v>
      </c>
      <c r="AO116" s="35">
        <f t="shared" si="2"/>
        <v>0</v>
      </c>
    </row>
    <row r="117" ht="15.75" customHeight="1">
      <c r="A117" s="36">
        <v>115.0</v>
      </c>
      <c r="B117" s="34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25"/>
      <c r="P117" s="25"/>
      <c r="Q117" s="25"/>
      <c r="R117" s="26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38"/>
      <c r="AL117" s="38"/>
      <c r="AM117" s="38"/>
      <c r="AN117" s="35">
        <f t="shared" si="1"/>
        <v>0</v>
      </c>
      <c r="AO117" s="35">
        <f t="shared" si="2"/>
        <v>0</v>
      </c>
    </row>
    <row r="118" ht="15.75" customHeight="1">
      <c r="A118" s="36">
        <v>116.0</v>
      </c>
      <c r="B118" s="34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25"/>
      <c r="P118" s="25"/>
      <c r="Q118" s="25"/>
      <c r="R118" s="26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38"/>
      <c r="AL118" s="38"/>
      <c r="AM118" s="38"/>
      <c r="AN118" s="35">
        <f t="shared" si="1"/>
        <v>0</v>
      </c>
      <c r="AO118" s="35">
        <f t="shared" si="2"/>
        <v>0</v>
      </c>
    </row>
    <row r="119" ht="15.75" customHeight="1">
      <c r="A119" s="36">
        <v>117.0</v>
      </c>
      <c r="B119" s="34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25"/>
      <c r="P119" s="25"/>
      <c r="Q119" s="25"/>
      <c r="R119" s="26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38"/>
      <c r="AL119" s="38"/>
      <c r="AM119" s="38"/>
      <c r="AN119" s="35">
        <f t="shared" si="1"/>
        <v>0</v>
      </c>
      <c r="AO119" s="35">
        <f t="shared" si="2"/>
        <v>0</v>
      </c>
    </row>
    <row r="120" ht="15.75" customHeight="1">
      <c r="A120" s="36">
        <v>118.0</v>
      </c>
      <c r="B120" s="34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25"/>
      <c r="P120" s="25"/>
      <c r="Q120" s="25"/>
      <c r="R120" s="26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38"/>
      <c r="AL120" s="38"/>
      <c r="AM120" s="38"/>
      <c r="AN120" s="35">
        <f t="shared" si="1"/>
        <v>0</v>
      </c>
      <c r="AO120" s="35">
        <f t="shared" si="2"/>
        <v>0</v>
      </c>
    </row>
    <row r="121" ht="15.75" customHeight="1">
      <c r="A121" s="36">
        <v>119.0</v>
      </c>
      <c r="B121" s="34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25"/>
      <c r="P121" s="25"/>
      <c r="Q121" s="25"/>
      <c r="R121" s="26"/>
      <c r="S121" s="25"/>
      <c r="T121" s="25"/>
      <c r="U121" s="26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38"/>
      <c r="AL121" s="38"/>
      <c r="AM121" s="38"/>
      <c r="AN121" s="35">
        <f t="shared" si="1"/>
        <v>0</v>
      </c>
      <c r="AO121" s="35">
        <f t="shared" si="2"/>
        <v>0</v>
      </c>
    </row>
    <row r="122" ht="15.75" customHeight="1">
      <c r="A122" s="36">
        <v>120.0</v>
      </c>
      <c r="B122" s="34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25"/>
      <c r="P122" s="25"/>
      <c r="Q122" s="25"/>
      <c r="R122" s="26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38"/>
      <c r="AL122" s="38"/>
      <c r="AM122" s="38"/>
      <c r="AN122" s="35">
        <f t="shared" si="1"/>
        <v>0</v>
      </c>
      <c r="AO122" s="35">
        <f t="shared" si="2"/>
        <v>0</v>
      </c>
    </row>
    <row r="123" ht="15.75" customHeight="1">
      <c r="A123" s="36">
        <v>121.0</v>
      </c>
      <c r="B123" s="34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25"/>
      <c r="P123" s="25"/>
      <c r="Q123" s="25"/>
      <c r="R123" s="25"/>
      <c r="S123" s="26"/>
      <c r="T123" s="25"/>
      <c r="U123" s="26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38"/>
      <c r="AL123" s="38"/>
      <c r="AM123" s="38"/>
      <c r="AN123" s="35">
        <f t="shared" si="1"/>
        <v>0</v>
      </c>
      <c r="AO123" s="35">
        <f t="shared" si="2"/>
        <v>0</v>
      </c>
    </row>
    <row r="124" ht="15.75" customHeight="1">
      <c r="A124" s="36">
        <v>122.0</v>
      </c>
      <c r="B124" s="34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25"/>
      <c r="P124" s="25"/>
      <c r="Q124" s="25"/>
      <c r="R124" s="25"/>
      <c r="S124" s="26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38"/>
      <c r="AL124" s="38"/>
      <c r="AM124" s="38"/>
      <c r="AN124" s="35">
        <f t="shared" si="1"/>
        <v>0</v>
      </c>
      <c r="AO124" s="35">
        <f t="shared" si="2"/>
        <v>0</v>
      </c>
    </row>
    <row r="125" ht="15.75" customHeight="1">
      <c r="A125" s="36">
        <v>123.0</v>
      </c>
      <c r="B125" s="34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25"/>
      <c r="P125" s="25"/>
      <c r="Q125" s="25"/>
      <c r="R125" s="25"/>
      <c r="S125" s="25"/>
      <c r="T125" s="25"/>
      <c r="U125" s="26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38"/>
      <c r="AL125" s="38"/>
      <c r="AM125" s="38"/>
      <c r="AN125" s="35">
        <f t="shared" si="1"/>
        <v>0</v>
      </c>
      <c r="AO125" s="35">
        <f t="shared" si="2"/>
        <v>0</v>
      </c>
    </row>
    <row r="126" ht="15.75" customHeight="1">
      <c r="A126" s="36">
        <v>124.0</v>
      </c>
      <c r="B126" s="34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25"/>
      <c r="P126" s="25"/>
      <c r="Q126" s="25"/>
      <c r="R126" s="25"/>
      <c r="S126" s="25"/>
      <c r="T126" s="25"/>
      <c r="U126" s="26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38"/>
      <c r="AL126" s="38"/>
      <c r="AM126" s="38"/>
      <c r="AN126" s="35">
        <f t="shared" si="1"/>
        <v>0</v>
      </c>
      <c r="AO126" s="35">
        <f t="shared" si="2"/>
        <v>0</v>
      </c>
    </row>
    <row r="127" ht="15.75" customHeight="1">
      <c r="A127" s="36">
        <v>125.0</v>
      </c>
      <c r="B127" s="34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25"/>
      <c r="P127" s="25"/>
      <c r="Q127" s="25"/>
      <c r="R127" s="25"/>
      <c r="S127" s="25"/>
      <c r="T127" s="25"/>
      <c r="U127" s="26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38"/>
      <c r="AL127" s="38"/>
      <c r="AM127" s="38"/>
      <c r="AN127" s="35">
        <f t="shared" si="1"/>
        <v>0</v>
      </c>
      <c r="AO127" s="35">
        <f t="shared" si="2"/>
        <v>0</v>
      </c>
    </row>
    <row r="128" ht="15.75" customHeight="1">
      <c r="A128" s="36">
        <v>126.0</v>
      </c>
      <c r="B128" s="34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25"/>
      <c r="P128" s="25"/>
      <c r="Q128" s="25"/>
      <c r="R128" s="25"/>
      <c r="S128" s="25"/>
      <c r="T128" s="25"/>
      <c r="U128" s="26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38"/>
      <c r="AL128" s="38"/>
      <c r="AM128" s="38"/>
      <c r="AN128" s="35">
        <f t="shared" si="1"/>
        <v>0</v>
      </c>
      <c r="AO128" s="35">
        <f t="shared" si="2"/>
        <v>0</v>
      </c>
    </row>
    <row r="129" ht="15.75" customHeight="1">
      <c r="A129" s="36">
        <v>127.0</v>
      </c>
      <c r="B129" s="39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25"/>
      <c r="P129" s="25"/>
      <c r="Q129" s="25"/>
      <c r="R129" s="25"/>
      <c r="S129" s="25"/>
      <c r="T129" s="25"/>
      <c r="U129" s="25"/>
      <c r="V129" s="26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38"/>
      <c r="AL129" s="38"/>
      <c r="AM129" s="38"/>
      <c r="AN129" s="35">
        <f t="shared" si="1"/>
        <v>0</v>
      </c>
      <c r="AO129" s="35">
        <f t="shared" si="2"/>
        <v>0</v>
      </c>
    </row>
    <row r="130" ht="15.75" customHeight="1">
      <c r="A130" s="36">
        <v>128.0</v>
      </c>
      <c r="B130" s="39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38"/>
      <c r="AL130" s="38"/>
      <c r="AM130" s="38"/>
      <c r="AN130" s="35">
        <f t="shared" si="1"/>
        <v>0</v>
      </c>
      <c r="AO130" s="35">
        <f t="shared" si="2"/>
        <v>0</v>
      </c>
    </row>
    <row r="131" ht="15.75" customHeight="1">
      <c r="A131" s="36">
        <v>129.0</v>
      </c>
      <c r="B131" s="39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38"/>
      <c r="AL131" s="38"/>
      <c r="AM131" s="38"/>
      <c r="AN131" s="35">
        <f t="shared" si="1"/>
        <v>0</v>
      </c>
      <c r="AO131" s="35">
        <f t="shared" si="2"/>
        <v>0</v>
      </c>
    </row>
    <row r="132" ht="15.75" customHeight="1">
      <c r="A132" s="36">
        <v>130.0</v>
      </c>
      <c r="B132" s="39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38"/>
      <c r="AL132" s="38"/>
      <c r="AM132" s="38"/>
      <c r="AN132" s="35">
        <f t="shared" si="1"/>
        <v>0</v>
      </c>
      <c r="AO132" s="35">
        <f t="shared" si="2"/>
        <v>0</v>
      </c>
    </row>
    <row r="133" ht="15.75" customHeight="1">
      <c r="A133" s="36">
        <v>131.0</v>
      </c>
      <c r="B133" s="39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38"/>
      <c r="AL133" s="38"/>
      <c r="AM133" s="38"/>
      <c r="AN133" s="35">
        <f t="shared" si="1"/>
        <v>0</v>
      </c>
      <c r="AO133" s="35">
        <f t="shared" si="2"/>
        <v>0</v>
      </c>
    </row>
    <row r="134" ht="15.75" customHeight="1">
      <c r="A134" s="36">
        <v>132.0</v>
      </c>
      <c r="B134" s="39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38"/>
      <c r="AL134" s="38"/>
      <c r="AM134" s="38"/>
      <c r="AN134" s="35">
        <f t="shared" si="1"/>
        <v>0</v>
      </c>
      <c r="AO134" s="35">
        <f t="shared" si="2"/>
        <v>0</v>
      </c>
    </row>
    <row r="135" ht="15.75" customHeight="1">
      <c r="A135" s="36">
        <v>133.0</v>
      </c>
      <c r="B135" s="39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38"/>
      <c r="AL135" s="38"/>
      <c r="AM135" s="38"/>
      <c r="AN135" s="35">
        <f t="shared" si="1"/>
        <v>0</v>
      </c>
      <c r="AO135" s="35">
        <f t="shared" si="2"/>
        <v>0</v>
      </c>
    </row>
    <row r="136" ht="15.75" customHeight="1">
      <c r="A136" s="36">
        <v>134.0</v>
      </c>
      <c r="B136" s="39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38"/>
      <c r="AL136" s="38"/>
      <c r="AM136" s="38"/>
      <c r="AN136" s="35">
        <f t="shared" si="1"/>
        <v>0</v>
      </c>
      <c r="AO136" s="35">
        <f t="shared" si="2"/>
        <v>0</v>
      </c>
    </row>
    <row r="137" ht="15.75" customHeight="1">
      <c r="A137" s="36">
        <v>135.0</v>
      </c>
      <c r="B137" s="39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8"/>
      <c r="AL137" s="38"/>
      <c r="AM137" s="38"/>
      <c r="AN137" s="35">
        <f t="shared" si="1"/>
        <v>0</v>
      </c>
      <c r="AO137" s="35">
        <f t="shared" si="2"/>
        <v>0</v>
      </c>
    </row>
    <row r="138" ht="15.75" customHeight="1">
      <c r="A138" s="36">
        <v>136.0</v>
      </c>
      <c r="B138" s="39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38"/>
      <c r="AL138" s="38"/>
      <c r="AM138" s="38"/>
      <c r="AN138" s="35">
        <f t="shared" si="1"/>
        <v>0</v>
      </c>
      <c r="AO138" s="35">
        <f t="shared" si="2"/>
        <v>0</v>
      </c>
    </row>
    <row r="139" ht="15.75" customHeight="1">
      <c r="A139" s="36">
        <v>137.0</v>
      </c>
      <c r="B139" s="39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38"/>
      <c r="AL139" s="38"/>
      <c r="AM139" s="38"/>
      <c r="AN139" s="35">
        <f t="shared" si="1"/>
        <v>0</v>
      </c>
      <c r="AO139" s="35">
        <f t="shared" si="2"/>
        <v>0</v>
      </c>
    </row>
    <row r="140" ht="15.75" customHeight="1">
      <c r="A140" s="36">
        <v>138.0</v>
      </c>
      <c r="B140" s="39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38"/>
      <c r="AL140" s="38"/>
      <c r="AM140" s="38"/>
      <c r="AN140" s="35">
        <f t="shared" si="1"/>
        <v>0</v>
      </c>
      <c r="AO140" s="35">
        <f t="shared" si="2"/>
        <v>0</v>
      </c>
    </row>
    <row r="141" ht="15.75" customHeight="1">
      <c r="A141" s="36">
        <v>139.0</v>
      </c>
      <c r="B141" s="1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38"/>
      <c r="AL141" s="38"/>
      <c r="AM141" s="38"/>
      <c r="AN141" s="35">
        <f t="shared" si="1"/>
        <v>0</v>
      </c>
      <c r="AO141" s="35">
        <f t="shared" si="2"/>
        <v>0</v>
      </c>
    </row>
    <row r="142" ht="15.75" customHeight="1">
      <c r="A142" s="1"/>
      <c r="B142" s="1"/>
      <c r="C142" s="1"/>
      <c r="D142" s="1"/>
      <c r="E142" s="1"/>
      <c r="F142" s="1"/>
      <c r="G142" s="3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4"/>
      <c r="AO142" s="4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4"/>
      <c r="AO143" s="4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4"/>
      <c r="AO144" s="4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4"/>
      <c r="AO145" s="4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4"/>
      <c r="AO146" s="4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4"/>
      <c r="AO147" s="4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4"/>
      <c r="AO148" s="4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4"/>
      <c r="AO149" s="4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4"/>
      <c r="AO150" s="4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4"/>
      <c r="AO151" s="4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4"/>
      <c r="AO152" s="4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4"/>
      <c r="AO153" s="4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4"/>
      <c r="AO154" s="4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4"/>
      <c r="AO155" s="4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4"/>
      <c r="AO156" s="4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4"/>
      <c r="AO157" s="4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4"/>
      <c r="AO158" s="4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4"/>
      <c r="AO159" s="4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4"/>
      <c r="AO160" s="4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4"/>
      <c r="AO161" s="4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4"/>
      <c r="AO162" s="4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4"/>
      <c r="AO163" s="4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4"/>
      <c r="AO164" s="4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4"/>
      <c r="AO165" s="4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4"/>
      <c r="AO166" s="4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4"/>
      <c r="AO167" s="4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4"/>
      <c r="AO168" s="4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4"/>
      <c r="AO169" s="4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4"/>
      <c r="AO170" s="4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4"/>
      <c r="AO171" s="4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4"/>
      <c r="AO172" s="4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4"/>
      <c r="AO173" s="4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4"/>
      <c r="AO174" s="4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4"/>
      <c r="AO175" s="4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4"/>
      <c r="AO176" s="4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4"/>
      <c r="AO177" s="4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4"/>
      <c r="AO178" s="4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4"/>
      <c r="AO179" s="4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4"/>
      <c r="AO180" s="4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4"/>
      <c r="AO181" s="4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4"/>
      <c r="AO182" s="4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4"/>
      <c r="AO183" s="4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4"/>
      <c r="AO184" s="4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4"/>
      <c r="AO185" s="4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4"/>
      <c r="AO186" s="4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4"/>
      <c r="AO187" s="4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4"/>
      <c r="AO188" s="4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4"/>
      <c r="AO189" s="4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4"/>
      <c r="AO190" s="4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4"/>
      <c r="AO191" s="4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4"/>
      <c r="AO192" s="4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4"/>
      <c r="AO193" s="4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4"/>
      <c r="AO194" s="4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4"/>
      <c r="AO195" s="4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4"/>
      <c r="AO196" s="4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4"/>
      <c r="AO197" s="4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4"/>
      <c r="AO198" s="4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4"/>
      <c r="AO199" s="4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4"/>
      <c r="AO200" s="4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4"/>
      <c r="AO201" s="4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4"/>
      <c r="AO202" s="4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4"/>
      <c r="AO203" s="4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4"/>
      <c r="AO204" s="4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4"/>
      <c r="AO205" s="4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4"/>
      <c r="AO206" s="4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4"/>
      <c r="AO207" s="4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4"/>
      <c r="AO208" s="4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4"/>
      <c r="AO209" s="4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4"/>
      <c r="AO210" s="4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4"/>
      <c r="AO211" s="4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4"/>
      <c r="AO212" s="4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4"/>
      <c r="AO213" s="4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4"/>
      <c r="AO214" s="4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4"/>
      <c r="AO215" s="4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4"/>
      <c r="AO216" s="4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4"/>
      <c r="AO217" s="4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4"/>
      <c r="AO218" s="4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4"/>
      <c r="AO219" s="4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4"/>
      <c r="AO220" s="4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4"/>
      <c r="AO221" s="4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4"/>
      <c r="AO222" s="4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4"/>
      <c r="AO223" s="4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4"/>
      <c r="AO224" s="4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4"/>
      <c r="AO225" s="4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4"/>
      <c r="AO226" s="4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4"/>
      <c r="AO227" s="4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4"/>
      <c r="AO228" s="4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4"/>
      <c r="AO229" s="4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4"/>
      <c r="AO230" s="4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4"/>
      <c r="AO231" s="4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4"/>
      <c r="AO232" s="4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4"/>
      <c r="AO233" s="4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4"/>
      <c r="AO234" s="4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4"/>
      <c r="AO235" s="4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4"/>
      <c r="AO236" s="4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4"/>
      <c r="AO237" s="4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4"/>
      <c r="AO238" s="4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4"/>
      <c r="AO239" s="4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4"/>
      <c r="AO240" s="4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4"/>
      <c r="AO241" s="4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4"/>
      <c r="AO242" s="4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4"/>
      <c r="AO243" s="4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4"/>
      <c r="AO244" s="4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4"/>
      <c r="AO245" s="4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4"/>
      <c r="AO246" s="4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4"/>
      <c r="AO247" s="4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4"/>
      <c r="AO248" s="4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4"/>
      <c r="AO249" s="4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4"/>
      <c r="AO250" s="4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4"/>
      <c r="AO251" s="4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4"/>
      <c r="AO252" s="4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4"/>
      <c r="AO253" s="4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4"/>
      <c r="AO254" s="4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4"/>
      <c r="AO255" s="4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4"/>
      <c r="AO256" s="4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4"/>
      <c r="AO257" s="4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4"/>
      <c r="AO258" s="4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4"/>
      <c r="AO259" s="4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4"/>
      <c r="AO260" s="4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4"/>
      <c r="AO261" s="4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4"/>
      <c r="AO262" s="4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4"/>
      <c r="AO263" s="4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4"/>
      <c r="AO264" s="4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4"/>
      <c r="AO265" s="4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4"/>
      <c r="AO266" s="4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4"/>
      <c r="AO267" s="4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4"/>
      <c r="AO268" s="4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4"/>
      <c r="AO269" s="4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4"/>
      <c r="AO270" s="4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4"/>
      <c r="AO271" s="4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4"/>
      <c r="AO272" s="4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4"/>
      <c r="AO273" s="4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4"/>
      <c r="AO274" s="4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4"/>
      <c r="AO275" s="4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4"/>
      <c r="AO276" s="4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4"/>
      <c r="AO277" s="4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4"/>
      <c r="AO278" s="4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4"/>
      <c r="AO279" s="4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4"/>
      <c r="AO280" s="4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4"/>
      <c r="AO281" s="4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4"/>
      <c r="AO282" s="4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4"/>
      <c r="AO283" s="4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4"/>
      <c r="AO284" s="4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4"/>
      <c r="AO285" s="4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4"/>
      <c r="AO286" s="4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4"/>
      <c r="AO287" s="4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4"/>
      <c r="AO288" s="4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4"/>
      <c r="AO289" s="4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4"/>
      <c r="AO290" s="4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4"/>
      <c r="AO291" s="4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4"/>
      <c r="AO292" s="4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4"/>
      <c r="AO293" s="4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4"/>
      <c r="AO294" s="4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4"/>
      <c r="AO295" s="4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4"/>
      <c r="AO296" s="4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4"/>
      <c r="AO297" s="4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4"/>
      <c r="AO298" s="4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4"/>
      <c r="AO299" s="4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4"/>
      <c r="AO300" s="4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4"/>
      <c r="AO301" s="4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4"/>
      <c r="AO302" s="4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4"/>
      <c r="AO303" s="4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4"/>
      <c r="AO304" s="4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4"/>
      <c r="AO305" s="4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4"/>
      <c r="AO306" s="4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4"/>
      <c r="AO307" s="4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4"/>
      <c r="AO308" s="4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4"/>
      <c r="AO309" s="4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4"/>
      <c r="AO310" s="4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4"/>
      <c r="AO311" s="4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4"/>
      <c r="AO312" s="4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4"/>
      <c r="AO313" s="4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4"/>
      <c r="AO314" s="4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4"/>
      <c r="AO315" s="4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4"/>
      <c r="AO316" s="4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4"/>
      <c r="AO317" s="4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4"/>
      <c r="AO318" s="4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4"/>
      <c r="AO319" s="4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4"/>
      <c r="AO320" s="4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4"/>
      <c r="AO321" s="4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4"/>
      <c r="AO322" s="4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4"/>
      <c r="AO323" s="4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4"/>
      <c r="AO324" s="4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4"/>
      <c r="AO325" s="4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4"/>
      <c r="AO326" s="4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4"/>
      <c r="AO327" s="4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4"/>
      <c r="AO328" s="4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4"/>
      <c r="AO329" s="4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4"/>
      <c r="AO330" s="4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4"/>
      <c r="AO331" s="4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4"/>
      <c r="AO332" s="4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4"/>
      <c r="AO333" s="4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4"/>
      <c r="AO334" s="4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4"/>
      <c r="AO335" s="4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4"/>
      <c r="AO336" s="4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4"/>
      <c r="AO337" s="4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4"/>
      <c r="AO338" s="4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4"/>
      <c r="AO339" s="4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4"/>
      <c r="AO340" s="4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4"/>
      <c r="AO341" s="4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4"/>
      <c r="AO342" s="4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4"/>
      <c r="AO343" s="4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4"/>
      <c r="AO344" s="4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4"/>
      <c r="AO345" s="4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4"/>
      <c r="AO346" s="4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4"/>
      <c r="AO347" s="4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4"/>
      <c r="AO348" s="4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4"/>
      <c r="AO349" s="4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4"/>
      <c r="AO350" s="4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4"/>
      <c r="AO351" s="4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4"/>
      <c r="AO352" s="4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4"/>
      <c r="AO353" s="4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4"/>
      <c r="AO354" s="4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4"/>
      <c r="AO355" s="4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4"/>
      <c r="AO356" s="4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4"/>
      <c r="AO357" s="4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4"/>
      <c r="AO358" s="4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4"/>
      <c r="AO359" s="4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4"/>
      <c r="AO360" s="4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4"/>
      <c r="AO361" s="4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4"/>
      <c r="AO362" s="4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4"/>
      <c r="AO363" s="4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4"/>
      <c r="AO364" s="4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4"/>
      <c r="AO365" s="4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4"/>
      <c r="AO366" s="4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4"/>
      <c r="AO367" s="4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4"/>
      <c r="AO368" s="4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4"/>
      <c r="AO369" s="4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4"/>
      <c r="AO370" s="4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4"/>
      <c r="AO371" s="4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4"/>
      <c r="AO372" s="4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4"/>
      <c r="AO373" s="4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4"/>
      <c r="AO374" s="4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4"/>
      <c r="AO375" s="4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4"/>
      <c r="AO376" s="4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4"/>
      <c r="AO377" s="4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4"/>
      <c r="AO378" s="4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4"/>
      <c r="AO379" s="4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4"/>
      <c r="AO380" s="4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4"/>
      <c r="AO381" s="4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4"/>
      <c r="AO382" s="4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4"/>
      <c r="AO383" s="4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4"/>
      <c r="AO384" s="4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4"/>
      <c r="AO385" s="4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4"/>
      <c r="AO386" s="4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4"/>
      <c r="AO387" s="4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4"/>
      <c r="AO388" s="4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4"/>
      <c r="AO389" s="4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4"/>
      <c r="AO390" s="4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4"/>
      <c r="AO391" s="4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4"/>
      <c r="AO392" s="4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4"/>
      <c r="AO393" s="4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4"/>
      <c r="AO394" s="4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4"/>
      <c r="AO395" s="4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4"/>
      <c r="AO396" s="4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4"/>
      <c r="AO397" s="4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4"/>
      <c r="AO398" s="4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4"/>
      <c r="AO399" s="4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4"/>
      <c r="AO400" s="4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4"/>
      <c r="AO401" s="4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4"/>
      <c r="AO402" s="4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4"/>
      <c r="AO403" s="4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4"/>
      <c r="AO404" s="4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4"/>
      <c r="AO405" s="4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4"/>
      <c r="AO406" s="4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4"/>
      <c r="AO407" s="4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4"/>
      <c r="AO408" s="4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4"/>
      <c r="AO409" s="4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4"/>
      <c r="AO410" s="4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4"/>
      <c r="AO411" s="4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4"/>
      <c r="AO412" s="4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4"/>
      <c r="AO413" s="4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4"/>
      <c r="AO414" s="4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4"/>
      <c r="AO415" s="4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4"/>
      <c r="AO416" s="4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4"/>
      <c r="AO417" s="4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4"/>
      <c r="AO418" s="4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4"/>
      <c r="AO419" s="4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4"/>
      <c r="AO420" s="4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4"/>
      <c r="AO421" s="4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4"/>
      <c r="AO422" s="4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4"/>
      <c r="AO423" s="4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4"/>
      <c r="AO424" s="4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4"/>
      <c r="AO425" s="4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4"/>
      <c r="AO426" s="4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4"/>
      <c r="AO427" s="4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4"/>
      <c r="AO428" s="4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4"/>
      <c r="AO429" s="4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4"/>
      <c r="AO430" s="4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4"/>
      <c r="AO431" s="4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4"/>
      <c r="AO432" s="4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4"/>
      <c r="AO433" s="4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4"/>
      <c r="AO434" s="4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4"/>
      <c r="AO435" s="4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4"/>
      <c r="AO436" s="4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4"/>
      <c r="AO437" s="4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4"/>
      <c r="AO438" s="4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4"/>
      <c r="AO439" s="4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4"/>
      <c r="AO440" s="4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4"/>
      <c r="AO441" s="4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4"/>
      <c r="AO442" s="4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4"/>
      <c r="AO443" s="4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4"/>
      <c r="AO444" s="4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4"/>
      <c r="AO445" s="4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4"/>
      <c r="AO446" s="4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4"/>
      <c r="AO447" s="4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4"/>
      <c r="AO448" s="4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4"/>
      <c r="AO449" s="4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4"/>
      <c r="AO450" s="4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4"/>
      <c r="AO451" s="4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4"/>
      <c r="AO452" s="4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4"/>
      <c r="AO453" s="4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4"/>
      <c r="AO454" s="4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4"/>
      <c r="AO455" s="4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4"/>
      <c r="AO456" s="4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4"/>
      <c r="AO457" s="4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4"/>
      <c r="AO458" s="4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4"/>
      <c r="AO459" s="4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4"/>
      <c r="AO460" s="4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4"/>
      <c r="AO461" s="4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4"/>
      <c r="AO462" s="4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4"/>
      <c r="AO463" s="4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4"/>
      <c r="AO464" s="4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4"/>
      <c r="AO465" s="4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4"/>
      <c r="AO466" s="4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4"/>
      <c r="AO467" s="4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4"/>
      <c r="AO468" s="4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4"/>
      <c r="AO469" s="4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4"/>
      <c r="AO470" s="4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4"/>
      <c r="AO471" s="4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4"/>
      <c r="AO472" s="4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4"/>
      <c r="AO473" s="4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4"/>
      <c r="AO474" s="4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4"/>
      <c r="AO475" s="4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4"/>
      <c r="AO476" s="4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4"/>
      <c r="AO477" s="4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4"/>
      <c r="AO478" s="4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4"/>
      <c r="AO479" s="4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4"/>
      <c r="AO480" s="4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4"/>
      <c r="AO481" s="4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4"/>
      <c r="AO482" s="4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4"/>
      <c r="AO483" s="4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4"/>
      <c r="AO484" s="4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4"/>
      <c r="AO485" s="4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4"/>
      <c r="AO486" s="4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4"/>
      <c r="AO487" s="4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4"/>
      <c r="AO488" s="4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4"/>
      <c r="AO489" s="4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4"/>
      <c r="AO490" s="4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4"/>
      <c r="AO491" s="4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4"/>
      <c r="AO492" s="4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4"/>
      <c r="AO493" s="4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4"/>
      <c r="AO494" s="4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4"/>
      <c r="AO495" s="4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4"/>
      <c r="AO496" s="4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4"/>
      <c r="AO497" s="4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4"/>
      <c r="AO498" s="4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4"/>
      <c r="AO499" s="4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4"/>
      <c r="AO500" s="4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4"/>
      <c r="AO501" s="4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4"/>
      <c r="AO502" s="4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4"/>
      <c r="AO503" s="4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4"/>
      <c r="AO504" s="4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4"/>
      <c r="AO505" s="4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4"/>
      <c r="AO506" s="4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4"/>
      <c r="AO507" s="4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4"/>
      <c r="AO508" s="4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4"/>
      <c r="AO509" s="4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4"/>
      <c r="AO510" s="4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4"/>
      <c r="AO511" s="4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4"/>
      <c r="AO512" s="4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4"/>
      <c r="AO513" s="4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4"/>
      <c r="AO514" s="4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4"/>
      <c r="AO515" s="4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4"/>
      <c r="AO516" s="4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4"/>
      <c r="AO517" s="4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4"/>
      <c r="AO518" s="4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4"/>
      <c r="AO519" s="4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4"/>
      <c r="AO520" s="4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4"/>
      <c r="AO521" s="4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4"/>
      <c r="AO522" s="4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4"/>
      <c r="AO523" s="4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4"/>
      <c r="AO524" s="4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4"/>
      <c r="AO525" s="4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4"/>
      <c r="AO526" s="4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4"/>
      <c r="AO527" s="4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4"/>
      <c r="AO528" s="4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4"/>
      <c r="AO529" s="4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4"/>
      <c r="AO530" s="4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4"/>
      <c r="AO531" s="4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4"/>
      <c r="AO532" s="4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4"/>
      <c r="AO533" s="4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4"/>
      <c r="AO534" s="4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4"/>
      <c r="AO535" s="4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4"/>
      <c r="AO536" s="4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4"/>
      <c r="AO537" s="4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4"/>
      <c r="AO538" s="4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4"/>
      <c r="AO539" s="4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4"/>
      <c r="AO540" s="4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4"/>
      <c r="AO541" s="4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4"/>
      <c r="AO542" s="4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4"/>
      <c r="AO543" s="4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4"/>
      <c r="AO544" s="4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4"/>
      <c r="AO545" s="4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4"/>
      <c r="AO546" s="4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4"/>
      <c r="AO547" s="4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4"/>
      <c r="AO548" s="4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4"/>
      <c r="AO549" s="4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4"/>
      <c r="AO550" s="4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4"/>
      <c r="AO551" s="4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4"/>
      <c r="AO552" s="4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4"/>
      <c r="AO553" s="4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4"/>
      <c r="AO554" s="4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4"/>
      <c r="AO555" s="4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4"/>
      <c r="AO556" s="4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4"/>
      <c r="AO557" s="4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4"/>
      <c r="AO558" s="4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4"/>
      <c r="AO559" s="4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4"/>
      <c r="AO560" s="4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4"/>
      <c r="AO561" s="4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4"/>
      <c r="AO562" s="4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4"/>
      <c r="AO563" s="4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4"/>
      <c r="AO564" s="4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4"/>
      <c r="AO565" s="4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4"/>
      <c r="AO566" s="4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4"/>
      <c r="AO567" s="4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4"/>
      <c r="AO568" s="4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4"/>
      <c r="AO569" s="4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4"/>
      <c r="AO570" s="4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4"/>
      <c r="AO571" s="4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4"/>
      <c r="AO572" s="4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4"/>
      <c r="AO573" s="4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4"/>
      <c r="AO574" s="4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4"/>
      <c r="AO575" s="4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4"/>
      <c r="AO576" s="4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4"/>
      <c r="AO577" s="4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4"/>
      <c r="AO578" s="4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4"/>
      <c r="AO579" s="4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4"/>
      <c r="AO580" s="4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4"/>
      <c r="AO581" s="4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4"/>
      <c r="AO582" s="4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4"/>
      <c r="AO583" s="4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4"/>
      <c r="AO584" s="4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4"/>
      <c r="AO585" s="4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4"/>
      <c r="AO586" s="4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4"/>
      <c r="AO587" s="4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4"/>
      <c r="AO588" s="4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4"/>
      <c r="AO589" s="4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4"/>
      <c r="AO590" s="4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4"/>
      <c r="AO591" s="4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4"/>
      <c r="AO592" s="4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4"/>
      <c r="AO593" s="4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4"/>
      <c r="AO594" s="4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4"/>
      <c r="AO595" s="4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4"/>
      <c r="AO596" s="4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4"/>
      <c r="AO597" s="4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4"/>
      <c r="AO598" s="4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4"/>
      <c r="AO599" s="4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4"/>
      <c r="AO600" s="4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4"/>
      <c r="AO601" s="4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4"/>
      <c r="AO602" s="4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4"/>
      <c r="AO603" s="4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4"/>
      <c r="AO604" s="4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4"/>
      <c r="AO605" s="4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4"/>
      <c r="AO606" s="4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4"/>
      <c r="AO607" s="4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4"/>
      <c r="AO608" s="4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4"/>
      <c r="AO609" s="4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4"/>
      <c r="AO610" s="4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4"/>
      <c r="AO611" s="4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4"/>
      <c r="AO612" s="4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4"/>
      <c r="AO613" s="4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4"/>
      <c r="AO614" s="4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4"/>
      <c r="AO615" s="4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4"/>
      <c r="AO616" s="4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4"/>
      <c r="AO617" s="4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4"/>
      <c r="AO618" s="4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4"/>
      <c r="AO619" s="4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4"/>
      <c r="AO620" s="4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4"/>
      <c r="AO621" s="4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4"/>
      <c r="AO622" s="4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4"/>
      <c r="AO623" s="4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4"/>
      <c r="AO624" s="4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4"/>
      <c r="AO625" s="4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4"/>
      <c r="AO626" s="4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4"/>
      <c r="AO627" s="4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4"/>
      <c r="AO628" s="4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4"/>
      <c r="AO629" s="4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4"/>
      <c r="AO630" s="4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4"/>
      <c r="AO631" s="4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4"/>
      <c r="AO632" s="4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4"/>
      <c r="AO633" s="4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4"/>
      <c r="AO634" s="4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4"/>
      <c r="AO635" s="4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4"/>
      <c r="AO636" s="4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4"/>
      <c r="AO637" s="4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4"/>
      <c r="AO638" s="4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4"/>
      <c r="AO639" s="4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4"/>
      <c r="AO640" s="4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4"/>
      <c r="AO641" s="4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4"/>
      <c r="AO642" s="4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4"/>
      <c r="AO643" s="4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4"/>
      <c r="AO644" s="4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4"/>
      <c r="AO645" s="4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4"/>
      <c r="AO646" s="4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4"/>
      <c r="AO647" s="4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4"/>
      <c r="AO648" s="4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4"/>
      <c r="AO649" s="4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4"/>
      <c r="AO650" s="4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4"/>
      <c r="AO651" s="4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4"/>
      <c r="AO652" s="4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4"/>
      <c r="AO653" s="4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4"/>
      <c r="AO654" s="4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4"/>
      <c r="AO655" s="4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4"/>
      <c r="AO656" s="4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4"/>
      <c r="AO657" s="4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4"/>
      <c r="AO658" s="4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4"/>
      <c r="AO659" s="4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4"/>
      <c r="AO660" s="4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4"/>
      <c r="AO661" s="4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4"/>
      <c r="AO662" s="4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4"/>
      <c r="AO663" s="4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4"/>
      <c r="AO664" s="4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4"/>
      <c r="AO665" s="4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4"/>
      <c r="AO666" s="4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4"/>
      <c r="AO667" s="4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4"/>
      <c r="AO668" s="4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4"/>
      <c r="AO669" s="4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4"/>
      <c r="AO670" s="4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4"/>
      <c r="AO671" s="4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4"/>
      <c r="AO672" s="4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4"/>
      <c r="AO673" s="4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4"/>
      <c r="AO674" s="4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4"/>
      <c r="AO675" s="4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4"/>
      <c r="AO676" s="4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4"/>
      <c r="AO677" s="4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4"/>
      <c r="AO678" s="4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4"/>
      <c r="AO679" s="4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4"/>
      <c r="AO680" s="4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4"/>
      <c r="AO681" s="4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4"/>
      <c r="AO682" s="4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4"/>
      <c r="AO683" s="4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4"/>
      <c r="AO684" s="4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4"/>
      <c r="AO685" s="4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4"/>
      <c r="AO686" s="4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4"/>
      <c r="AO687" s="4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4"/>
      <c r="AO688" s="4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4"/>
      <c r="AO689" s="4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4"/>
      <c r="AO690" s="4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4"/>
      <c r="AO691" s="4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4"/>
      <c r="AO692" s="4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4"/>
      <c r="AO693" s="4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4"/>
      <c r="AO694" s="4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4"/>
      <c r="AO695" s="4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4"/>
      <c r="AO696" s="4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4"/>
      <c r="AO697" s="4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4"/>
      <c r="AO698" s="4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4"/>
      <c r="AO699" s="4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4"/>
      <c r="AO700" s="4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4"/>
      <c r="AO701" s="4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4"/>
      <c r="AO702" s="4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4"/>
      <c r="AO703" s="4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4"/>
      <c r="AO704" s="4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4"/>
      <c r="AO705" s="4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4"/>
      <c r="AO706" s="4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4"/>
      <c r="AO707" s="4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4"/>
      <c r="AO708" s="4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4"/>
      <c r="AO709" s="4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4"/>
      <c r="AO710" s="4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4"/>
      <c r="AO711" s="4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4"/>
      <c r="AO712" s="4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4"/>
      <c r="AO713" s="4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4"/>
      <c r="AO714" s="4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4"/>
      <c r="AO715" s="4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4"/>
      <c r="AO716" s="4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4"/>
      <c r="AO717" s="4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4"/>
      <c r="AO718" s="4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4"/>
      <c r="AO719" s="4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4"/>
      <c r="AO720" s="4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4"/>
      <c r="AO721" s="4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4"/>
      <c r="AO722" s="4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4"/>
      <c r="AO723" s="4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4"/>
      <c r="AO724" s="4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4"/>
      <c r="AO725" s="4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4"/>
      <c r="AO726" s="4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4"/>
      <c r="AO727" s="4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4"/>
      <c r="AO728" s="4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4"/>
      <c r="AO729" s="4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4"/>
      <c r="AO730" s="4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4"/>
      <c r="AO731" s="4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4"/>
      <c r="AO732" s="4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4"/>
      <c r="AO733" s="4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4"/>
      <c r="AO734" s="4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4"/>
      <c r="AO735" s="4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4"/>
      <c r="AO736" s="4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4"/>
      <c r="AO737" s="4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4"/>
      <c r="AO738" s="4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4"/>
      <c r="AO739" s="4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4"/>
      <c r="AO740" s="4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4"/>
      <c r="AO741" s="4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4"/>
      <c r="AO742" s="4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4"/>
      <c r="AO743" s="4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4"/>
      <c r="AO744" s="4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4"/>
      <c r="AO745" s="4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4"/>
      <c r="AO746" s="4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4"/>
      <c r="AO747" s="4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4"/>
      <c r="AO748" s="4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4"/>
      <c r="AO749" s="4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4"/>
      <c r="AO750" s="4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4"/>
      <c r="AO751" s="4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4"/>
      <c r="AO752" s="4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4"/>
      <c r="AO753" s="4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4"/>
      <c r="AO754" s="4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4"/>
      <c r="AO755" s="4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4"/>
      <c r="AO756" s="4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4"/>
      <c r="AO757" s="4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4"/>
      <c r="AO758" s="4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4"/>
      <c r="AO759" s="4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4"/>
      <c r="AO760" s="4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4"/>
      <c r="AO761" s="4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4"/>
      <c r="AO762" s="4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4"/>
      <c r="AO763" s="4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4"/>
      <c r="AO764" s="4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4"/>
      <c r="AO765" s="4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4"/>
      <c r="AO766" s="4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4"/>
      <c r="AO767" s="4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4"/>
      <c r="AO768" s="4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4"/>
      <c r="AO769" s="4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4"/>
      <c r="AO770" s="4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4"/>
      <c r="AO771" s="4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4"/>
      <c r="AO772" s="4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4"/>
      <c r="AO773" s="4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4"/>
      <c r="AO774" s="4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4"/>
      <c r="AO775" s="4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4"/>
      <c r="AO776" s="4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4"/>
      <c r="AO777" s="4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4"/>
      <c r="AO778" s="4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4"/>
      <c r="AO779" s="4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4"/>
      <c r="AO780" s="4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4"/>
      <c r="AO781" s="4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4"/>
      <c r="AO782" s="4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4"/>
      <c r="AO783" s="4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4"/>
      <c r="AO784" s="4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4"/>
      <c r="AO785" s="4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4"/>
      <c r="AO786" s="4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4"/>
      <c r="AO787" s="4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4"/>
      <c r="AO788" s="4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4"/>
      <c r="AO789" s="4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4"/>
      <c r="AO790" s="4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4"/>
      <c r="AO791" s="4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4"/>
      <c r="AO792" s="4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4"/>
      <c r="AO793" s="4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4"/>
      <c r="AO794" s="4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4"/>
      <c r="AO795" s="4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4"/>
      <c r="AO796" s="4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4"/>
      <c r="AO797" s="4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4"/>
      <c r="AO798" s="4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4"/>
      <c r="AO799" s="4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4"/>
      <c r="AO800" s="4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4"/>
      <c r="AO801" s="4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4"/>
      <c r="AO802" s="4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4"/>
      <c r="AO803" s="4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4"/>
      <c r="AO804" s="4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4"/>
      <c r="AO805" s="4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4"/>
      <c r="AO806" s="4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4"/>
      <c r="AO807" s="4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4"/>
      <c r="AO808" s="4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4"/>
      <c r="AO809" s="4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4"/>
      <c r="AO810" s="4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4"/>
      <c r="AO811" s="4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4"/>
      <c r="AO812" s="4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4"/>
      <c r="AO813" s="4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4"/>
      <c r="AO814" s="4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4"/>
      <c r="AO815" s="4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4"/>
      <c r="AO816" s="4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4"/>
      <c r="AO817" s="4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4"/>
      <c r="AO818" s="4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4"/>
      <c r="AO819" s="4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4"/>
      <c r="AO820" s="4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4"/>
      <c r="AO821" s="4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4"/>
      <c r="AO822" s="4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4"/>
      <c r="AO823" s="4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4"/>
      <c r="AO824" s="4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4"/>
      <c r="AO825" s="4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4"/>
      <c r="AO826" s="4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4"/>
      <c r="AO827" s="4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4"/>
      <c r="AO828" s="4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4"/>
      <c r="AO829" s="4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4"/>
      <c r="AO830" s="4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4"/>
      <c r="AO831" s="4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4"/>
      <c r="AO832" s="4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4"/>
      <c r="AO833" s="4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4"/>
      <c r="AO834" s="4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4"/>
      <c r="AO835" s="4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4"/>
      <c r="AO836" s="4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4"/>
      <c r="AO837" s="4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4"/>
      <c r="AO838" s="4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4"/>
      <c r="AO839" s="4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4"/>
      <c r="AO840" s="4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4"/>
      <c r="AO841" s="4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4"/>
      <c r="AO842" s="4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4"/>
      <c r="AO843" s="4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4"/>
      <c r="AO844" s="4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4"/>
      <c r="AO845" s="4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4"/>
      <c r="AO846" s="4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4"/>
      <c r="AO847" s="4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4"/>
      <c r="AO848" s="4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4"/>
      <c r="AO849" s="4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4"/>
      <c r="AO850" s="4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4"/>
      <c r="AO851" s="4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4"/>
      <c r="AO852" s="4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4"/>
      <c r="AO853" s="4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4"/>
      <c r="AO854" s="4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4"/>
      <c r="AO855" s="4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4"/>
      <c r="AO856" s="4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4"/>
      <c r="AO857" s="4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4"/>
      <c r="AO858" s="4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4"/>
      <c r="AO859" s="4"/>
    </row>
    <row r="860" ht="15.75" customHeight="1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4"/>
      <c r="AO860" s="4"/>
    </row>
    <row r="861" ht="15.75" customHeight="1">
      <c r="G861" s="1"/>
      <c r="AN861" s="40"/>
      <c r="AO861" s="40"/>
    </row>
  </sheetData>
  <customSheetViews>
    <customSheetView guid="{76AB29A7-BA97-43F4-A063-9A74ABF0E56F}" filter="1" showAutoFilter="1">
      <autoFilter ref="$N$35"/>
    </customSheetView>
  </customSheetViews>
  <conditionalFormatting sqref="B3:B141">
    <cfRule type="expression" dxfId="0" priority="1">
      <formula>countif(B:B, B3)&gt;1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15.88"/>
    <col customWidth="1" min="3" max="3" width="7.63"/>
    <col customWidth="1" min="4" max="4" width="8.13"/>
  </cols>
  <sheetData>
    <row r="1">
      <c r="A1" s="41" t="s">
        <v>93</v>
      </c>
    </row>
    <row r="2">
      <c r="A2" s="42" t="s">
        <v>94</v>
      </c>
      <c r="B2" s="43" t="s">
        <v>1</v>
      </c>
      <c r="C2" s="44" t="s">
        <v>39</v>
      </c>
      <c r="D2" s="45" t="s">
        <v>40</v>
      </c>
    </row>
    <row r="3">
      <c r="A3" s="46">
        <v>1.0</v>
      </c>
      <c r="B3" s="46" t="str">
        <f>'Neděle'!B18</f>
        <v>Stanislav Surma</v>
      </c>
      <c r="C3" s="28">
        <f>SUM('Neděle'!AN18)</f>
        <v>33</v>
      </c>
      <c r="D3" s="47">
        <f>SUM('Neděle'!AO18)</f>
        <v>8</v>
      </c>
    </row>
    <row r="4">
      <c r="A4" s="48">
        <v>2.0</v>
      </c>
      <c r="B4" s="46" t="str">
        <f>'Neděle'!B17</f>
        <v>Petr Bocko</v>
      </c>
      <c r="C4" s="28">
        <f>SUM('Neděle'!AN17)</f>
        <v>33</v>
      </c>
      <c r="D4" s="47">
        <f>SUM('Neděle'!AO17)</f>
        <v>9</v>
      </c>
    </row>
    <row r="5">
      <c r="A5" s="48">
        <v>3.0</v>
      </c>
      <c r="B5" s="46" t="str">
        <f>'Neděle'!B12</f>
        <v>Jan Plonka</v>
      </c>
      <c r="C5" s="28">
        <f>SUM('Neděle'!AN12)</f>
        <v>32</v>
      </c>
      <c r="D5" s="47">
        <f>SUM('Neděle'!AO12)</f>
        <v>11</v>
      </c>
    </row>
    <row r="6">
      <c r="A6" s="48">
        <v>4.0</v>
      </c>
      <c r="B6" s="46" t="str">
        <f>'Neděle'!B14</f>
        <v>Lukáš Niesner</v>
      </c>
      <c r="C6" s="28">
        <f>SUM('Neděle'!AN14)</f>
        <v>27</v>
      </c>
      <c r="D6" s="47">
        <f>SUM('Neděle'!AO14)</f>
        <v>11</v>
      </c>
    </row>
    <row r="7">
      <c r="A7" s="48">
        <v>5.0</v>
      </c>
      <c r="B7" s="46" t="str">
        <f>'Neděle'!B11</f>
        <v>Petr Krnacs</v>
      </c>
      <c r="C7" s="28">
        <f>SUM('Neděle'!AN11)</f>
        <v>21</v>
      </c>
      <c r="D7" s="47">
        <f>SUM('Neděle'!AO11)</f>
        <v>9</v>
      </c>
    </row>
    <row r="8">
      <c r="A8" s="48">
        <v>6.0</v>
      </c>
      <c r="B8" s="46" t="str">
        <f>'Neděle'!B15</f>
        <v>Jakub Strouhal</v>
      </c>
      <c r="C8" s="28">
        <f>SUM('Neděle'!AN15)</f>
        <v>21</v>
      </c>
      <c r="D8" s="47">
        <f>SUM('Neděle'!AO15)</f>
        <v>9</v>
      </c>
    </row>
    <row r="9">
      <c r="A9" s="48">
        <v>7.0</v>
      </c>
      <c r="B9" s="46" t="str">
        <f>'Neděle'!B32</f>
        <v>Pavel Kaplan</v>
      </c>
      <c r="C9" s="28">
        <f>SUM('Neděle'!AN32)</f>
        <v>21</v>
      </c>
      <c r="D9" s="47">
        <f>SUM('Neděle'!AO32)</f>
        <v>8</v>
      </c>
    </row>
    <row r="10">
      <c r="A10" s="48">
        <v>8.0</v>
      </c>
      <c r="B10" s="46" t="str">
        <f>'Neděle'!B28</f>
        <v>Jiří Krůza</v>
      </c>
      <c r="C10" s="28">
        <f>SUM('Neděle'!AN28)</f>
        <v>14</v>
      </c>
      <c r="D10" s="47">
        <f>SUM('Neděle'!AO28)</f>
        <v>7</v>
      </c>
    </row>
    <row r="11">
      <c r="A11" s="48">
        <v>9.0</v>
      </c>
      <c r="B11" s="46" t="str">
        <f>'Neděle'!B16</f>
        <v>Juan Lores</v>
      </c>
      <c r="C11" s="28">
        <f>SUM('Neděle'!AN16)</f>
        <v>14</v>
      </c>
      <c r="D11" s="47">
        <f>SUM('Neděle'!AO16)</f>
        <v>7</v>
      </c>
    </row>
    <row r="12">
      <c r="A12" s="48">
        <v>10.0</v>
      </c>
      <c r="B12" s="46" t="str">
        <f>'Neděle'!B7</f>
        <v>Vojtěch Rainer</v>
      </c>
      <c r="C12" s="28">
        <f>SUM('Neděle'!AN7)</f>
        <v>13</v>
      </c>
      <c r="D12" s="47">
        <f>SUM('Neděle'!AO7)</f>
        <v>9</v>
      </c>
    </row>
    <row r="13">
      <c r="A13" s="48">
        <v>11.0</v>
      </c>
      <c r="B13" s="46" t="str">
        <f>'Neděle'!B35</f>
        <v>Jan Gehry</v>
      </c>
      <c r="C13" s="28">
        <f>SUM('Neděle'!AN35)</f>
        <v>12</v>
      </c>
      <c r="D13" s="47">
        <f>SUM('Neděle'!AO35)</f>
        <v>3</v>
      </c>
    </row>
    <row r="14">
      <c r="A14" s="48">
        <v>12.0</v>
      </c>
      <c r="B14" s="46" t="str">
        <f>'Neděle'!B19</f>
        <v>Jozef Kobolka</v>
      </c>
      <c r="C14" s="28">
        <f>SUM('Neděle'!AN19)</f>
        <v>11</v>
      </c>
      <c r="D14" s="47">
        <f>SUM('Neděle'!AO19)</f>
        <v>8</v>
      </c>
    </row>
    <row r="15">
      <c r="A15" s="48">
        <v>13.0</v>
      </c>
      <c r="B15" s="46" t="str">
        <f>'Neděle'!B36</f>
        <v>Filip Kaplan</v>
      </c>
      <c r="C15" s="28">
        <f>SUM('Neděle'!AN36)</f>
        <v>11</v>
      </c>
      <c r="D15" s="47">
        <f>SUM('Neděle'!AO36)</f>
        <v>4</v>
      </c>
    </row>
    <row r="16">
      <c r="A16" s="48">
        <v>14.0</v>
      </c>
      <c r="B16" s="46" t="str">
        <f>'Neděle'!B27</f>
        <v>Filip Slovák</v>
      </c>
      <c r="C16" s="28">
        <f>SUM('Neděle'!AN27)</f>
        <v>9</v>
      </c>
      <c r="D16" s="47">
        <f>SUM('Neděle'!AO27)</f>
        <v>4</v>
      </c>
    </row>
    <row r="17">
      <c r="A17" s="48">
        <v>15.0</v>
      </c>
      <c r="B17" s="46" t="str">
        <f>'Neděle'!B24</f>
        <v>Tereza Kubíčková</v>
      </c>
      <c r="C17" s="28">
        <f>SUM('Neděle'!AN24)</f>
        <v>9</v>
      </c>
      <c r="D17" s="47">
        <f>SUM('Neděle'!AO24)</f>
        <v>9</v>
      </c>
    </row>
    <row r="18">
      <c r="A18" s="48">
        <v>16.0</v>
      </c>
      <c r="B18" s="46" t="str">
        <f>'Neděle'!B13</f>
        <v>Jiří Černocký</v>
      </c>
      <c r="C18" s="28">
        <f>SUM('Neděle'!AN13)</f>
        <v>9</v>
      </c>
      <c r="D18" s="47">
        <f>SUM('Neděle'!AO13)</f>
        <v>3</v>
      </c>
    </row>
    <row r="19">
      <c r="A19" s="48">
        <v>17.0</v>
      </c>
      <c r="B19" s="46" t="str">
        <f>'Neděle'!B8</f>
        <v>Josef Kielbas</v>
      </c>
      <c r="C19" s="28">
        <f>SUM('Neděle'!AN8)</f>
        <v>8</v>
      </c>
      <c r="D19" s="47">
        <f>SUM('Neděle'!AO8)</f>
        <v>5</v>
      </c>
    </row>
    <row r="20">
      <c r="A20" s="48">
        <v>18.0</v>
      </c>
      <c r="B20" s="46" t="str">
        <f>'Neděle'!B10</f>
        <v>Petr Schneider</v>
      </c>
      <c r="C20" s="28">
        <f>SUM('Neděle'!AN10)</f>
        <v>8</v>
      </c>
      <c r="D20" s="47">
        <f>SUM('Neděle'!AO10)</f>
        <v>6</v>
      </c>
    </row>
    <row r="21">
      <c r="A21" s="48">
        <v>19.0</v>
      </c>
      <c r="B21" s="46" t="str">
        <f>'Neděle'!B30</f>
        <v>Aleš Jeřábek (6176)</v>
      </c>
      <c r="C21" s="28">
        <f>SUM('Neděle'!AN30)</f>
        <v>8</v>
      </c>
      <c r="D21" s="47">
        <f>SUM('Neděle'!AO30)</f>
        <v>7</v>
      </c>
    </row>
    <row r="22">
      <c r="A22" s="48">
        <v>20.0</v>
      </c>
      <c r="B22" s="46" t="str">
        <f>'Neděle'!B33</f>
        <v>Jakub Voznica</v>
      </c>
      <c r="C22" s="28">
        <f>SUM('Neděle'!AN33)</f>
        <v>8</v>
      </c>
      <c r="D22" s="47">
        <f>SUM('Neděle'!AO33)</f>
        <v>4</v>
      </c>
    </row>
    <row r="23">
      <c r="A23" s="48">
        <v>21.0</v>
      </c>
      <c r="B23" s="46" t="str">
        <f>'Neděle'!B29</f>
        <v>Dušan Dedek</v>
      </c>
      <c r="C23" s="28">
        <f>SUM('Neděle'!AN29)</f>
        <v>5</v>
      </c>
      <c r="D23" s="47">
        <f>SUM('Neděle'!AO29)</f>
        <v>1</v>
      </c>
    </row>
    <row r="24">
      <c r="A24" s="48">
        <v>22.0</v>
      </c>
      <c r="B24" s="46" t="str">
        <f>'Neděle'!B34</f>
        <v>Petr Rogowski</v>
      </c>
      <c r="C24" s="28">
        <f>SUM('Neděle'!AN34)</f>
        <v>5</v>
      </c>
      <c r="D24" s="47">
        <f>SUM('Neděle'!AO34)</f>
        <v>2</v>
      </c>
    </row>
    <row r="25">
      <c r="A25" s="48">
        <v>23.0</v>
      </c>
      <c r="B25" s="46" t="str">
        <f>'Neděle'!B20</f>
        <v>Tomáš Herda</v>
      </c>
      <c r="C25" s="28">
        <f>SUM('Neděle'!AN20)</f>
        <v>5</v>
      </c>
      <c r="D25" s="47">
        <f>SUM('Neděle'!AO20)</f>
        <v>4</v>
      </c>
    </row>
    <row r="26">
      <c r="A26" s="48">
        <v>24.0</v>
      </c>
      <c r="B26" s="46" t="str">
        <f>'Neděle'!B43</f>
        <v>David Hrstka</v>
      </c>
      <c r="C26" s="28">
        <f>SUM('Neděle'!AN43)</f>
        <v>5</v>
      </c>
      <c r="D26" s="47">
        <f>SUM('Neděle'!AO43)</f>
        <v>1</v>
      </c>
    </row>
    <row r="27">
      <c r="A27" s="48">
        <v>25.0</v>
      </c>
      <c r="B27" s="46" t="str">
        <f>'Neděle'!B47</f>
        <v>Martin Ligus</v>
      </c>
      <c r="C27" s="28">
        <f>SUM('Neděle'!AN47)</f>
        <v>5</v>
      </c>
      <c r="D27" s="47">
        <f>SUM('Neděle'!AO47)</f>
        <v>1</v>
      </c>
    </row>
    <row r="28">
      <c r="A28" s="48">
        <v>26.0</v>
      </c>
      <c r="B28" s="46" t="str">
        <f>'Neděle'!B52</f>
        <v>Martin Losovský</v>
      </c>
      <c r="C28" s="28">
        <f>SUM('Neděle'!AN52)</f>
        <v>5</v>
      </c>
      <c r="D28" s="47">
        <f>SUM('Neděle'!AO52)</f>
        <v>1</v>
      </c>
    </row>
    <row r="29">
      <c r="A29" s="48">
        <v>27.0</v>
      </c>
      <c r="B29" s="46" t="str">
        <f>'Neděle'!B4</f>
        <v>Jan Křiva</v>
      </c>
      <c r="C29" s="28">
        <f>SUM('Neděle'!AN4)</f>
        <v>4</v>
      </c>
      <c r="D29" s="47">
        <f>SUM('Neděle'!AO4)</f>
        <v>2</v>
      </c>
    </row>
    <row r="30">
      <c r="A30" s="48">
        <v>28.0</v>
      </c>
      <c r="B30" s="46" t="str">
        <f>'Neděle'!B38</f>
        <v>Michal Durlak</v>
      </c>
      <c r="C30" s="28">
        <f>SUM('Neděle'!AN38)</f>
        <v>4</v>
      </c>
      <c r="D30" s="47">
        <f>SUM('Neděle'!AO38)</f>
        <v>1</v>
      </c>
    </row>
    <row r="31">
      <c r="A31" s="48">
        <v>29.0</v>
      </c>
      <c r="B31" s="46" t="str">
        <f>'Neděle'!B9</f>
        <v>Jakub Ondračka</v>
      </c>
      <c r="C31" s="28">
        <f>SUM('Neděle'!AN9)</f>
        <v>3</v>
      </c>
      <c r="D31" s="47">
        <f>SUM('Neděle'!AO9)</f>
        <v>2</v>
      </c>
    </row>
    <row r="32">
      <c r="A32" s="48">
        <v>30.0</v>
      </c>
      <c r="B32" s="46" t="str">
        <f>'Neděle'!B39</f>
        <v>Rostislav Lhotský</v>
      </c>
      <c r="C32" s="28">
        <f>SUM('Neděle'!AN39)</f>
        <v>3</v>
      </c>
      <c r="D32" s="47">
        <f>SUM('Neděle'!AO39)</f>
        <v>2</v>
      </c>
    </row>
    <row r="33">
      <c r="A33" s="48">
        <v>31.0</v>
      </c>
      <c r="B33" s="46" t="str">
        <f>'Neděle'!B6</f>
        <v>Miloš Klein</v>
      </c>
      <c r="C33" s="28">
        <f>SUM('Neděle'!AN6)</f>
        <v>2</v>
      </c>
      <c r="D33" s="47">
        <f>SUM('Neděle'!AO6)</f>
        <v>2</v>
      </c>
    </row>
    <row r="34">
      <c r="A34" s="48">
        <v>32.0</v>
      </c>
      <c r="B34" s="46" t="str">
        <f>'Neděle'!B21</f>
        <v>Daniel Kotzur</v>
      </c>
      <c r="C34" s="28">
        <f>SUM('Neděle'!AN21)</f>
        <v>2</v>
      </c>
      <c r="D34" s="47">
        <f>SUM('Neděle'!AO21)</f>
        <v>2</v>
      </c>
    </row>
    <row r="35">
      <c r="A35" s="48">
        <v>33.0</v>
      </c>
      <c r="B35" s="46" t="str">
        <f>'Neděle'!B23</f>
        <v>Monika Vonková</v>
      </c>
      <c r="C35" s="28">
        <f>SUM('Neděle'!AN23)</f>
        <v>2</v>
      </c>
      <c r="D35" s="47">
        <f>SUM('Neděle'!AO23)</f>
        <v>2</v>
      </c>
    </row>
    <row r="36">
      <c r="A36" s="48">
        <v>34.0</v>
      </c>
      <c r="B36" s="46" t="str">
        <f>'Neděle'!B26</f>
        <v>Michael Fürst</v>
      </c>
      <c r="C36" s="28">
        <f>SUM('Neděle'!AN26)</f>
        <v>2</v>
      </c>
      <c r="D36" s="47">
        <f>SUM('Neděle'!AO26)</f>
        <v>1</v>
      </c>
    </row>
    <row r="37">
      <c r="A37" s="48">
        <v>35.0</v>
      </c>
      <c r="B37" s="46" t="str">
        <f>'Neděle'!B31</f>
        <v>Dan Vińanskký</v>
      </c>
      <c r="C37" s="28">
        <f>SUM('Neděle'!AN31)</f>
        <v>2</v>
      </c>
      <c r="D37" s="47">
        <f>SUM('Neděle'!AO31)</f>
        <v>1</v>
      </c>
    </row>
    <row r="38">
      <c r="A38" s="48">
        <v>36.0</v>
      </c>
      <c r="B38" s="46" t="str">
        <f>'Neděle'!B42</f>
        <v>Jiří Brus</v>
      </c>
      <c r="C38" s="28">
        <f>SUM('Neděle'!AN42)</f>
        <v>2</v>
      </c>
      <c r="D38" s="47">
        <f>SUM('Neděle'!AO42)</f>
        <v>1</v>
      </c>
    </row>
    <row r="39">
      <c r="A39" s="48">
        <v>37.0</v>
      </c>
      <c r="B39" s="46" t="str">
        <f>'Neděle'!B46</f>
        <v>René Klein</v>
      </c>
      <c r="C39" s="28">
        <f>SUM('Neděle'!AN46)</f>
        <v>2</v>
      </c>
      <c r="D39" s="47">
        <f>SUM('Neděle'!AO46)</f>
        <v>1</v>
      </c>
    </row>
    <row r="40">
      <c r="A40" s="48">
        <v>38.0</v>
      </c>
      <c r="B40" s="46" t="str">
        <f>'Neděle'!B44</f>
        <v>Daniel Procházka</v>
      </c>
      <c r="C40" s="28">
        <f>SUM('Neděle'!AN44)</f>
        <v>2</v>
      </c>
      <c r="D40" s="47">
        <f>SUM('Neděle'!AO44)</f>
        <v>2</v>
      </c>
    </row>
    <row r="41">
      <c r="A41" s="48">
        <v>39.0</v>
      </c>
      <c r="B41" s="46" t="str">
        <f>'Neděle'!B51</f>
        <v>Roman Tesař</v>
      </c>
      <c r="C41" s="28">
        <f>SUM('Neděle'!AN51)</f>
        <v>2</v>
      </c>
      <c r="D41" s="47">
        <f>SUM('Neděle'!AO51)</f>
        <v>1</v>
      </c>
    </row>
    <row r="42">
      <c r="A42" s="48">
        <v>40.0</v>
      </c>
      <c r="B42" s="46" t="str">
        <f>'Neděle'!B54</f>
        <v>Vladislav Šimo</v>
      </c>
      <c r="C42" s="28">
        <f>SUM('Neděle'!AN54)</f>
        <v>2</v>
      </c>
      <c r="D42" s="47">
        <f>SUM('Neděle'!AO54)</f>
        <v>1</v>
      </c>
    </row>
    <row r="43">
      <c r="A43" s="48">
        <v>41.0</v>
      </c>
      <c r="B43" s="46" t="str">
        <f>'Neděle'!B3</f>
        <v>Marek Turčík</v>
      </c>
      <c r="C43" s="28">
        <f>SUM('Neděle'!AN3)</f>
        <v>1</v>
      </c>
      <c r="D43" s="47">
        <f>SUM('Neděle'!AO3)</f>
        <v>1</v>
      </c>
    </row>
    <row r="44">
      <c r="A44" s="48">
        <v>42.0</v>
      </c>
      <c r="B44" s="46" t="str">
        <f>'Neděle'!B5</f>
        <v>David Štirba</v>
      </c>
      <c r="C44" s="28">
        <f>SUM('Neděle'!AN5)</f>
        <v>1</v>
      </c>
      <c r="D44" s="47">
        <f>SUM('Neděle'!AO5)</f>
        <v>1</v>
      </c>
    </row>
    <row r="45">
      <c r="A45" s="48">
        <v>43.0</v>
      </c>
      <c r="B45" s="46" t="str">
        <f>'Neděle'!B22</f>
        <v>Kristián Pistovčák</v>
      </c>
      <c r="C45" s="28">
        <f>SUM('Neděle'!AN22)</f>
        <v>1</v>
      </c>
      <c r="D45" s="47">
        <f>SUM('Neděle'!AO22)</f>
        <v>1</v>
      </c>
    </row>
    <row r="46">
      <c r="A46" s="48">
        <v>44.0</v>
      </c>
      <c r="B46" s="46" t="str">
        <f>'Neděle'!B25</f>
        <v>Karel Šuranyi</v>
      </c>
      <c r="C46" s="28">
        <f>SUM('Neděle'!AN25)</f>
        <v>1</v>
      </c>
      <c r="D46" s="47">
        <f>SUM('Neděle'!AO25)</f>
        <v>1</v>
      </c>
    </row>
    <row r="47">
      <c r="A47" s="48">
        <v>45.0</v>
      </c>
      <c r="B47" s="46" t="str">
        <f>'Neděle'!B37</f>
        <v>Jáchym Šugarek</v>
      </c>
      <c r="C47" s="28">
        <f>SUM('Neděle'!AN37)</f>
        <v>1</v>
      </c>
      <c r="D47" s="47">
        <f>SUM('Neděle'!AO37)</f>
        <v>1</v>
      </c>
    </row>
    <row r="48">
      <c r="A48" s="48">
        <v>46.0</v>
      </c>
      <c r="B48" s="46" t="str">
        <f>'Neděle'!B40</f>
        <v>Michal Bača</v>
      </c>
      <c r="C48" s="28">
        <f>SUM('Neděle'!AN40)</f>
        <v>1</v>
      </c>
      <c r="D48" s="47">
        <f>SUM('Neděle'!AO40)</f>
        <v>1</v>
      </c>
    </row>
    <row r="49">
      <c r="A49" s="48">
        <v>47.0</v>
      </c>
      <c r="B49" s="46" t="str">
        <f>'Neděle'!B41</f>
        <v>Václav Formánek</v>
      </c>
      <c r="C49" s="28">
        <f>SUM('Neděle'!AN41)</f>
        <v>1</v>
      </c>
      <c r="D49" s="47">
        <f>SUM('Neděle'!AO41)</f>
        <v>1</v>
      </c>
    </row>
    <row r="50">
      <c r="A50" s="48">
        <v>48.0</v>
      </c>
      <c r="B50" s="46" t="str">
        <f>'Neděle'!B45</f>
        <v>Lukáš Lukačík</v>
      </c>
      <c r="C50" s="28">
        <f>SUM('Neděle'!AN45)</f>
        <v>1</v>
      </c>
      <c r="D50" s="47">
        <f>SUM('Neděle'!AO45)</f>
        <v>1</v>
      </c>
    </row>
    <row r="51">
      <c r="A51" s="48">
        <v>49.0</v>
      </c>
      <c r="B51" s="46" t="str">
        <f>'Neděle'!B48</f>
        <v>Lukáš Kaplan</v>
      </c>
      <c r="C51" s="28">
        <f>SUM('Neděle'!AN48)</f>
        <v>1</v>
      </c>
      <c r="D51" s="47">
        <f>SUM('Neděle'!AO48)</f>
        <v>1</v>
      </c>
    </row>
    <row r="52">
      <c r="A52" s="48">
        <v>50.0</v>
      </c>
      <c r="B52" s="46" t="str">
        <f>'Neděle'!B49</f>
        <v>Alena Kubíčková</v>
      </c>
      <c r="C52" s="28">
        <f>SUM('Neděle'!AN49)</f>
        <v>1</v>
      </c>
      <c r="D52" s="47">
        <f>SUM('Neděle'!AO49)</f>
        <v>1</v>
      </c>
    </row>
    <row r="53">
      <c r="A53" s="48">
        <v>51.0</v>
      </c>
      <c r="B53" s="46" t="str">
        <f>'Neděle'!B50</f>
        <v>Jaroslav Ondračka</v>
      </c>
      <c r="C53" s="28">
        <f>SUM('Neděle'!AN50)</f>
        <v>1</v>
      </c>
      <c r="D53" s="47">
        <f>SUM('Neděle'!AO50)</f>
        <v>1</v>
      </c>
    </row>
    <row r="54">
      <c r="A54" s="48">
        <v>52.0</v>
      </c>
      <c r="B54" s="46" t="str">
        <f>'Neděle'!B53</f>
        <v>Matěj Ogrodník</v>
      </c>
      <c r="C54" s="28">
        <f>SUM('Neděle'!AN53)</f>
        <v>1</v>
      </c>
      <c r="D54" s="47">
        <f>SUM('Neděle'!AO53)</f>
        <v>1</v>
      </c>
    </row>
    <row r="55">
      <c r="A55" s="48">
        <v>53.0</v>
      </c>
      <c r="B55" s="46" t="str">
        <f>'Neděle'!B55</f>
        <v/>
      </c>
      <c r="C55" s="28">
        <f>SUM('Neděle'!AN55)</f>
        <v>0</v>
      </c>
      <c r="D55" s="47">
        <f>SUM('Neděle'!AO55)</f>
        <v>0</v>
      </c>
    </row>
    <row r="56">
      <c r="A56" s="48">
        <v>54.0</v>
      </c>
      <c r="B56" s="46" t="str">
        <f>'Neděle'!B56</f>
        <v/>
      </c>
      <c r="C56" s="28">
        <f>SUM('Neděle'!AN56)</f>
        <v>0</v>
      </c>
      <c r="D56" s="47">
        <f>SUM('Neděle'!AO56)</f>
        <v>0</v>
      </c>
    </row>
    <row r="57">
      <c r="A57" s="48">
        <v>55.0</v>
      </c>
      <c r="B57" s="46" t="str">
        <f>'Neděle'!B57</f>
        <v/>
      </c>
      <c r="C57" s="28">
        <f>SUM('Neděle'!AN57)</f>
        <v>0</v>
      </c>
      <c r="D57" s="47">
        <f>SUM('Neděle'!AO57)</f>
        <v>0</v>
      </c>
    </row>
    <row r="58">
      <c r="A58" s="48">
        <v>56.0</v>
      </c>
      <c r="B58" s="46" t="str">
        <f>'Neděle'!B58</f>
        <v/>
      </c>
      <c r="C58" s="28">
        <f>SUM('Neděle'!AN58)</f>
        <v>0</v>
      </c>
      <c r="D58" s="47">
        <f>SUM('Neděle'!AO58)</f>
        <v>0</v>
      </c>
    </row>
    <row r="59">
      <c r="A59" s="48">
        <v>57.0</v>
      </c>
      <c r="B59" s="46" t="str">
        <f>'Neděle'!B59</f>
        <v/>
      </c>
      <c r="C59" s="28">
        <f>SUM('Neděle'!AN59)</f>
        <v>0</v>
      </c>
      <c r="D59" s="47">
        <f>SUM('Neděle'!AO59)</f>
        <v>0</v>
      </c>
    </row>
    <row r="60">
      <c r="A60" s="48">
        <v>58.0</v>
      </c>
      <c r="B60" s="46" t="str">
        <f>'Neděle'!B60</f>
        <v/>
      </c>
      <c r="C60" s="28">
        <f>SUM('Neděle'!AN60)</f>
        <v>0</v>
      </c>
      <c r="D60" s="47">
        <f>SUM('Neděle'!AO60)</f>
        <v>0</v>
      </c>
    </row>
    <row r="61">
      <c r="A61" s="48">
        <v>59.0</v>
      </c>
      <c r="B61" s="46" t="str">
        <f>'Neděle'!B61</f>
        <v/>
      </c>
      <c r="C61" s="28">
        <f>SUM('Neděle'!AN61)</f>
        <v>0</v>
      </c>
      <c r="D61" s="47">
        <f>SUM('Neděle'!AO61)</f>
        <v>0</v>
      </c>
    </row>
    <row r="62">
      <c r="A62" s="48">
        <v>60.0</v>
      </c>
      <c r="B62" s="46" t="str">
        <f>'Neděle'!B62</f>
        <v/>
      </c>
      <c r="C62" s="28">
        <f>SUM('Neděle'!AN62)</f>
        <v>0</v>
      </c>
      <c r="D62" s="47">
        <f>SUM('Neděle'!AO62)</f>
        <v>0</v>
      </c>
    </row>
    <row r="63">
      <c r="A63" s="48">
        <v>61.0</v>
      </c>
      <c r="B63" s="46" t="str">
        <f>'Neděle'!B63</f>
        <v/>
      </c>
      <c r="C63" s="28">
        <f>SUM('Neděle'!AN63)</f>
        <v>0</v>
      </c>
      <c r="D63" s="47">
        <f>SUM('Neděle'!AO63)</f>
        <v>0</v>
      </c>
    </row>
    <row r="64">
      <c r="A64" s="48">
        <v>62.0</v>
      </c>
      <c r="B64" s="46" t="str">
        <f>'Neděle'!B64</f>
        <v/>
      </c>
      <c r="C64" s="28">
        <f>SUM('Neděle'!AN64)</f>
        <v>0</v>
      </c>
      <c r="D64" s="47">
        <f>SUM('Neděle'!AO64)</f>
        <v>0</v>
      </c>
    </row>
    <row r="65">
      <c r="A65" s="48">
        <v>63.0</v>
      </c>
      <c r="B65" s="46" t="str">
        <f>'Neděle'!B65</f>
        <v/>
      </c>
      <c r="C65" s="28">
        <f>SUM('Neděle'!AN65)</f>
        <v>0</v>
      </c>
      <c r="D65" s="47">
        <f>SUM('Neděle'!AO65)</f>
        <v>0</v>
      </c>
    </row>
    <row r="66">
      <c r="A66" s="48">
        <v>64.0</v>
      </c>
      <c r="B66" s="46" t="str">
        <f>'Neděle'!B66</f>
        <v/>
      </c>
      <c r="C66" s="28">
        <f>SUM('Neděle'!AN66)</f>
        <v>0</v>
      </c>
      <c r="D66" s="47">
        <f>SUM('Neděle'!AO66)</f>
        <v>0</v>
      </c>
    </row>
    <row r="67">
      <c r="A67" s="48">
        <v>65.0</v>
      </c>
      <c r="B67" s="46" t="str">
        <f>'Neděle'!B67</f>
        <v/>
      </c>
      <c r="C67" s="28">
        <f>SUM('Neděle'!AN67)</f>
        <v>0</v>
      </c>
      <c r="D67" s="47">
        <f>SUM('Neděle'!AO67)</f>
        <v>0</v>
      </c>
    </row>
    <row r="68">
      <c r="A68" s="48">
        <v>66.0</v>
      </c>
      <c r="B68" s="46" t="str">
        <f>'Neděle'!B68</f>
        <v/>
      </c>
      <c r="C68" s="28">
        <f>SUM('Neděle'!AN68)</f>
        <v>0</v>
      </c>
      <c r="D68" s="47">
        <f>SUM('Neděle'!AO68)</f>
        <v>0</v>
      </c>
    </row>
    <row r="69">
      <c r="A69" s="48">
        <v>67.0</v>
      </c>
      <c r="B69" s="46" t="str">
        <f>'Neděle'!B69</f>
        <v/>
      </c>
      <c r="C69" s="28">
        <f>SUM('Neděle'!AN69)</f>
        <v>0</v>
      </c>
      <c r="D69" s="47">
        <f>SUM('Neděle'!AO69)</f>
        <v>0</v>
      </c>
    </row>
    <row r="70">
      <c r="A70" s="48">
        <v>68.0</v>
      </c>
      <c r="B70" s="46" t="str">
        <f>'Neděle'!B70</f>
        <v/>
      </c>
      <c r="C70" s="28">
        <f>SUM('Neděle'!AN70)</f>
        <v>0</v>
      </c>
      <c r="D70" s="47">
        <f>SUM('Neděle'!AO70)</f>
        <v>0</v>
      </c>
    </row>
    <row r="71">
      <c r="A71" s="48">
        <v>69.0</v>
      </c>
      <c r="B71" s="46" t="str">
        <f>'Neděle'!B71</f>
        <v/>
      </c>
      <c r="C71" s="28">
        <f>SUM('Neděle'!AN71)</f>
        <v>0</v>
      </c>
      <c r="D71" s="47">
        <f>SUM('Neděle'!AO71)</f>
        <v>0</v>
      </c>
    </row>
    <row r="72">
      <c r="A72" s="48">
        <v>70.0</v>
      </c>
      <c r="B72" s="46" t="str">
        <f>'Neděle'!B72</f>
        <v/>
      </c>
      <c r="C72" s="28">
        <f>SUM('Neděle'!AN72)</f>
        <v>0</v>
      </c>
      <c r="D72" s="47">
        <f>SUM('Neděle'!AO72)</f>
        <v>0</v>
      </c>
    </row>
    <row r="73">
      <c r="A73" s="48">
        <v>71.0</v>
      </c>
      <c r="B73" s="46" t="str">
        <f>'Neděle'!B73</f>
        <v/>
      </c>
      <c r="C73" s="28">
        <f>SUM('Neděle'!AN73)</f>
        <v>0</v>
      </c>
      <c r="D73" s="47">
        <f>SUM('Neděle'!AO73)</f>
        <v>0</v>
      </c>
    </row>
    <row r="74">
      <c r="A74" s="48">
        <v>72.0</v>
      </c>
      <c r="B74" s="46" t="str">
        <f>'Neděle'!B74</f>
        <v/>
      </c>
      <c r="C74" s="28">
        <f>SUM('Neděle'!AN74)</f>
        <v>0</v>
      </c>
      <c r="D74" s="47">
        <f>SUM('Neděle'!AO74)</f>
        <v>0</v>
      </c>
    </row>
    <row r="75">
      <c r="A75" s="48">
        <v>73.0</v>
      </c>
      <c r="B75" s="46" t="str">
        <f>'Neděle'!B75</f>
        <v/>
      </c>
      <c r="C75" s="28">
        <f>SUM('Neděle'!AN75)</f>
        <v>0</v>
      </c>
      <c r="D75" s="47">
        <f>SUM('Neděle'!AO75)</f>
        <v>0</v>
      </c>
    </row>
    <row r="76">
      <c r="A76" s="48">
        <v>74.0</v>
      </c>
      <c r="B76" s="46" t="str">
        <f>'Neděle'!B76</f>
        <v/>
      </c>
      <c r="C76" s="28">
        <f>SUM('Neděle'!AN76)</f>
        <v>0</v>
      </c>
      <c r="D76" s="47">
        <f>SUM('Neděle'!AO76)</f>
        <v>0</v>
      </c>
    </row>
    <row r="77">
      <c r="A77" s="48">
        <v>75.0</v>
      </c>
      <c r="B77" s="46" t="str">
        <f>'Neděle'!B77</f>
        <v/>
      </c>
      <c r="C77" s="28">
        <f>SUM('Neděle'!AN77)</f>
        <v>0</v>
      </c>
      <c r="D77" s="47">
        <f>SUM('Neděle'!AO77)</f>
        <v>0</v>
      </c>
    </row>
    <row r="78">
      <c r="A78" s="48">
        <v>76.0</v>
      </c>
      <c r="B78" s="46" t="str">
        <f>'Neděle'!B78</f>
        <v/>
      </c>
      <c r="C78" s="28">
        <f>SUM('Neděle'!AN78)</f>
        <v>0</v>
      </c>
      <c r="D78" s="47">
        <f>SUM('Neděle'!AO78)</f>
        <v>0</v>
      </c>
    </row>
    <row r="79">
      <c r="A79" s="48">
        <v>77.0</v>
      </c>
      <c r="B79" s="46" t="str">
        <f>'Neděle'!B79</f>
        <v/>
      </c>
      <c r="C79" s="28">
        <f>SUM('Neděle'!AN79)</f>
        <v>0</v>
      </c>
      <c r="D79" s="47">
        <f>SUM('Neděle'!AO79)</f>
        <v>0</v>
      </c>
    </row>
    <row r="80">
      <c r="A80" s="48">
        <v>78.0</v>
      </c>
      <c r="B80" s="46" t="str">
        <f>'Neděle'!B80</f>
        <v/>
      </c>
      <c r="C80" s="28">
        <f>SUM('Neděle'!AN80)</f>
        <v>0</v>
      </c>
      <c r="D80" s="47">
        <f>SUM('Neděle'!AO80)</f>
        <v>0</v>
      </c>
    </row>
    <row r="81">
      <c r="A81" s="48">
        <v>79.0</v>
      </c>
      <c r="B81" s="46" t="str">
        <f>'Neděle'!B81</f>
        <v/>
      </c>
      <c r="C81" s="28">
        <f>SUM('Neděle'!AN81)</f>
        <v>0</v>
      </c>
      <c r="D81" s="47">
        <f>SUM('Neděle'!AO81)</f>
        <v>0</v>
      </c>
    </row>
    <row r="82">
      <c r="A82" s="48">
        <v>80.0</v>
      </c>
      <c r="B82" s="46" t="str">
        <f>'Neděle'!B82</f>
        <v/>
      </c>
      <c r="C82" s="28">
        <f>SUM('Neděle'!AN82)</f>
        <v>0</v>
      </c>
      <c r="D82" s="47">
        <f>SUM('Neděle'!AO82)</f>
        <v>0</v>
      </c>
    </row>
    <row r="83">
      <c r="A83" s="48">
        <v>81.0</v>
      </c>
      <c r="B83" s="46" t="str">
        <f>'Neděle'!B83</f>
        <v/>
      </c>
      <c r="C83" s="28">
        <f>SUM('Neděle'!AN83)</f>
        <v>0</v>
      </c>
      <c r="D83" s="47">
        <f>SUM('Neděle'!AO83)</f>
        <v>0</v>
      </c>
    </row>
    <row r="84">
      <c r="A84" s="48">
        <v>82.0</v>
      </c>
      <c r="B84" s="46" t="str">
        <f>'Neděle'!B84</f>
        <v/>
      </c>
      <c r="C84" s="28">
        <f>SUM('Neděle'!AN84)</f>
        <v>0</v>
      </c>
      <c r="D84" s="47">
        <f>SUM('Neděle'!AO84)</f>
        <v>0</v>
      </c>
    </row>
    <row r="85">
      <c r="A85" s="48">
        <v>83.0</v>
      </c>
      <c r="B85" s="46" t="str">
        <f>'Neděle'!B85</f>
        <v/>
      </c>
      <c r="C85" s="28">
        <f>SUM('Neděle'!AN85)</f>
        <v>0</v>
      </c>
      <c r="D85" s="47">
        <f>SUM('Neděle'!AO85)</f>
        <v>0</v>
      </c>
    </row>
    <row r="86">
      <c r="A86" s="48">
        <v>84.0</v>
      </c>
      <c r="B86" s="46" t="str">
        <f>'Neděle'!B86</f>
        <v/>
      </c>
      <c r="C86" s="28">
        <f>SUM('Neděle'!AN86)</f>
        <v>0</v>
      </c>
      <c r="D86" s="47">
        <f>SUM('Neděle'!AO86)</f>
        <v>0</v>
      </c>
    </row>
    <row r="87">
      <c r="A87" s="48">
        <v>85.0</v>
      </c>
      <c r="B87" s="46" t="str">
        <f>'Neděle'!B87</f>
        <v/>
      </c>
      <c r="C87" s="28">
        <f>SUM('Neděle'!AN87)</f>
        <v>0</v>
      </c>
      <c r="D87" s="47">
        <f>SUM('Neděle'!AO87)</f>
        <v>0</v>
      </c>
    </row>
    <row r="88">
      <c r="A88" s="48">
        <v>86.0</v>
      </c>
      <c r="B88" s="46" t="str">
        <f>'Neděle'!B88</f>
        <v/>
      </c>
      <c r="C88" s="28">
        <f>SUM('Neděle'!AN88)</f>
        <v>0</v>
      </c>
      <c r="D88" s="47">
        <f>SUM('Neděle'!AO88)</f>
        <v>0</v>
      </c>
    </row>
    <row r="89">
      <c r="A89" s="48">
        <v>87.0</v>
      </c>
      <c r="B89" s="46" t="str">
        <f>'Neděle'!B89</f>
        <v/>
      </c>
      <c r="C89" s="28">
        <f>SUM('Neděle'!AN89)</f>
        <v>0</v>
      </c>
      <c r="D89" s="47">
        <f>SUM('Neděle'!AO89)</f>
        <v>0</v>
      </c>
    </row>
    <row r="90">
      <c r="A90" s="48">
        <v>88.0</v>
      </c>
      <c r="B90" s="46" t="str">
        <f>'Neděle'!B90</f>
        <v/>
      </c>
      <c r="C90" s="28">
        <f>SUM('Neděle'!AN90)</f>
        <v>0</v>
      </c>
      <c r="D90" s="47">
        <f>SUM('Neděle'!AO90)</f>
        <v>0</v>
      </c>
    </row>
    <row r="91">
      <c r="A91" s="48">
        <v>89.0</v>
      </c>
      <c r="B91" s="46" t="str">
        <f>'Neděle'!B91</f>
        <v/>
      </c>
      <c r="C91" s="28">
        <f>SUM('Neděle'!AN91)</f>
        <v>0</v>
      </c>
      <c r="D91" s="47">
        <f>SUM('Neděle'!AO91)</f>
        <v>0</v>
      </c>
    </row>
    <row r="92">
      <c r="A92" s="48">
        <v>90.0</v>
      </c>
      <c r="B92" s="46" t="str">
        <f>'Neděle'!B92</f>
        <v/>
      </c>
      <c r="C92" s="28">
        <f>SUM('Neděle'!AN92)</f>
        <v>0</v>
      </c>
      <c r="D92" s="47">
        <f>SUM('Neděle'!AO92)</f>
        <v>0</v>
      </c>
    </row>
    <row r="93">
      <c r="A93" s="48">
        <v>91.0</v>
      </c>
      <c r="B93" s="46" t="str">
        <f>'Neděle'!B93</f>
        <v/>
      </c>
      <c r="C93" s="28">
        <f>SUM('Neděle'!AN93)</f>
        <v>0</v>
      </c>
      <c r="D93" s="47">
        <f>SUM('Neděle'!AO93)</f>
        <v>0</v>
      </c>
    </row>
    <row r="94">
      <c r="A94" s="48">
        <v>92.0</v>
      </c>
      <c r="B94" s="46" t="str">
        <f>'Neděle'!B94</f>
        <v/>
      </c>
      <c r="C94" s="28">
        <f>SUM('Neděle'!AN94)</f>
        <v>0</v>
      </c>
      <c r="D94" s="47">
        <f>SUM('Neděle'!AO94)</f>
        <v>0</v>
      </c>
    </row>
    <row r="95">
      <c r="A95" s="48">
        <v>93.0</v>
      </c>
      <c r="B95" s="46" t="str">
        <f>'Neděle'!B95</f>
        <v/>
      </c>
      <c r="C95" s="28">
        <f>SUM('Neděle'!AN95)</f>
        <v>0</v>
      </c>
      <c r="D95" s="47">
        <f>SUM('Neděle'!AO95)</f>
        <v>0</v>
      </c>
    </row>
    <row r="96">
      <c r="A96" s="48">
        <v>94.0</v>
      </c>
      <c r="B96" s="46" t="str">
        <f>'Neděle'!B96</f>
        <v/>
      </c>
      <c r="C96" s="28">
        <f>SUM('Neděle'!AN96)</f>
        <v>0</v>
      </c>
      <c r="D96" s="47">
        <f>SUM('Neděle'!AO96)</f>
        <v>0</v>
      </c>
    </row>
    <row r="97">
      <c r="A97" s="48">
        <v>95.0</v>
      </c>
      <c r="B97" s="46" t="str">
        <f>'Neděle'!B97</f>
        <v/>
      </c>
      <c r="C97" s="28">
        <f>SUM('Neděle'!AN97)</f>
        <v>0</v>
      </c>
      <c r="D97" s="47">
        <f>SUM('Neděle'!AO97)</f>
        <v>0</v>
      </c>
    </row>
    <row r="98">
      <c r="A98" s="48">
        <v>96.0</v>
      </c>
      <c r="B98" s="46" t="str">
        <f>'Neděle'!B98</f>
        <v/>
      </c>
      <c r="C98" s="28">
        <f>SUM('Neděle'!AN98)</f>
        <v>0</v>
      </c>
      <c r="D98" s="47">
        <f>SUM('Neděle'!AO98)</f>
        <v>0</v>
      </c>
    </row>
    <row r="99">
      <c r="A99" s="48">
        <v>97.0</v>
      </c>
      <c r="B99" s="46" t="str">
        <f>'Neděle'!B99</f>
        <v/>
      </c>
      <c r="C99" s="28">
        <f>SUM('Neděle'!AN99)</f>
        <v>0</v>
      </c>
      <c r="D99" s="47">
        <f>SUM('Neděle'!AO99)</f>
        <v>0</v>
      </c>
    </row>
    <row r="100">
      <c r="A100" s="48">
        <v>98.0</v>
      </c>
      <c r="B100" s="46" t="str">
        <f>'Neděle'!B100</f>
        <v/>
      </c>
      <c r="C100" s="28">
        <f>SUM('Neděle'!AN100)</f>
        <v>0</v>
      </c>
      <c r="D100" s="47">
        <f>SUM('Neděle'!AO100)</f>
        <v>0</v>
      </c>
    </row>
    <row r="101">
      <c r="A101" s="48">
        <v>99.0</v>
      </c>
      <c r="B101" s="46" t="str">
        <f>'Neděle'!B101</f>
        <v/>
      </c>
      <c r="C101" s="28">
        <f>SUM('Neděle'!AN101)</f>
        <v>0</v>
      </c>
      <c r="D101" s="47">
        <f>SUM('Neděle'!AO101)</f>
        <v>0</v>
      </c>
    </row>
    <row r="102">
      <c r="A102" s="48">
        <v>100.0</v>
      </c>
      <c r="B102" s="46" t="str">
        <f>'Neděle'!B102</f>
        <v/>
      </c>
      <c r="C102" s="28">
        <f>SUM('Neděle'!AN102)</f>
        <v>0</v>
      </c>
      <c r="D102" s="47">
        <f>SUM('Neděle'!AO102)</f>
        <v>0</v>
      </c>
    </row>
    <row r="103">
      <c r="A103" s="48">
        <v>101.0</v>
      </c>
      <c r="B103" s="46" t="str">
        <f>'Neděle'!B103</f>
        <v/>
      </c>
      <c r="C103" s="28">
        <f>SUM('Neděle'!AN103)</f>
        <v>0</v>
      </c>
      <c r="D103" s="47">
        <f>SUM('Neděle'!AO103)</f>
        <v>0</v>
      </c>
    </row>
    <row r="104">
      <c r="A104" s="48">
        <v>102.0</v>
      </c>
      <c r="B104" s="46" t="str">
        <f>'Neděle'!B104</f>
        <v/>
      </c>
      <c r="C104" s="28">
        <f>SUM('Neděle'!AN104)</f>
        <v>0</v>
      </c>
      <c r="D104" s="47">
        <f>SUM('Neděle'!AO104)</f>
        <v>0</v>
      </c>
    </row>
    <row r="105">
      <c r="A105" s="48">
        <v>103.0</v>
      </c>
      <c r="B105" s="46" t="str">
        <f>'Neděle'!B105</f>
        <v/>
      </c>
      <c r="C105" s="28">
        <f>SUM('Neděle'!AN105)</f>
        <v>0</v>
      </c>
      <c r="D105" s="47">
        <f>SUM('Neděle'!AO105)</f>
        <v>0</v>
      </c>
    </row>
    <row r="106">
      <c r="A106" s="48">
        <v>104.0</v>
      </c>
      <c r="B106" s="46" t="str">
        <f>'Neděle'!B106</f>
        <v/>
      </c>
      <c r="C106" s="28">
        <f>SUM('Neděle'!AN106)</f>
        <v>0</v>
      </c>
      <c r="D106" s="47">
        <f>SUM('Neděle'!AO106)</f>
        <v>0</v>
      </c>
    </row>
    <row r="107">
      <c r="A107" s="48">
        <v>105.0</v>
      </c>
      <c r="B107" s="46" t="str">
        <f>'Neděle'!B107</f>
        <v/>
      </c>
      <c r="C107" s="28">
        <f>SUM('Neděle'!AN107)</f>
        <v>0</v>
      </c>
      <c r="D107" s="47">
        <f>SUM('Neděle'!AO107)</f>
        <v>0</v>
      </c>
    </row>
    <row r="108">
      <c r="A108" s="48">
        <v>106.0</v>
      </c>
      <c r="B108" s="46" t="str">
        <f>'Neděle'!B108</f>
        <v/>
      </c>
      <c r="C108" s="28">
        <f>SUM('Neděle'!AN108)</f>
        <v>0</v>
      </c>
      <c r="D108" s="47">
        <f>SUM('Neděle'!AO108)</f>
        <v>0</v>
      </c>
    </row>
    <row r="109">
      <c r="A109" s="48">
        <v>107.0</v>
      </c>
      <c r="B109" s="46" t="str">
        <f>'Neděle'!B109</f>
        <v/>
      </c>
      <c r="C109" s="28">
        <f>SUM('Neděle'!AN109)</f>
        <v>0</v>
      </c>
      <c r="D109" s="47">
        <f>SUM('Neděle'!AO109)</f>
        <v>0</v>
      </c>
    </row>
    <row r="110">
      <c r="A110" s="48">
        <v>108.0</v>
      </c>
      <c r="B110" s="46" t="str">
        <f>'Neděle'!B110</f>
        <v/>
      </c>
      <c r="C110" s="28">
        <f>SUM('Neděle'!AN110)</f>
        <v>0</v>
      </c>
      <c r="D110" s="47">
        <f>SUM('Neděle'!AO110)</f>
        <v>0</v>
      </c>
    </row>
    <row r="111">
      <c r="A111" s="48">
        <v>109.0</v>
      </c>
      <c r="B111" s="46" t="str">
        <f>'Neděle'!B111</f>
        <v/>
      </c>
      <c r="C111" s="28">
        <f>SUM('Neděle'!AN111)</f>
        <v>0</v>
      </c>
      <c r="D111" s="47">
        <f>SUM('Neděle'!AO111)</f>
        <v>0</v>
      </c>
    </row>
    <row r="112">
      <c r="A112" s="48">
        <v>110.0</v>
      </c>
      <c r="B112" s="46" t="str">
        <f>'Neděle'!B112</f>
        <v/>
      </c>
      <c r="C112" s="28">
        <f>SUM('Neděle'!AN112)</f>
        <v>0</v>
      </c>
      <c r="D112" s="47">
        <f>SUM('Neděle'!AO112)</f>
        <v>0</v>
      </c>
    </row>
    <row r="113">
      <c r="A113" s="48">
        <v>111.0</v>
      </c>
      <c r="B113" s="46" t="str">
        <f>'Neděle'!B113</f>
        <v/>
      </c>
      <c r="C113" s="28">
        <f>SUM('Neděle'!AN113)</f>
        <v>0</v>
      </c>
      <c r="D113" s="47">
        <f>SUM('Neděle'!AO113)</f>
        <v>0</v>
      </c>
    </row>
    <row r="114">
      <c r="A114" s="48">
        <v>112.0</v>
      </c>
      <c r="B114" s="46" t="str">
        <f>'Neděle'!B114</f>
        <v/>
      </c>
      <c r="C114" s="28">
        <f>SUM('Neděle'!AN114)</f>
        <v>0</v>
      </c>
      <c r="D114" s="47">
        <f>SUM('Neděle'!AO114)</f>
        <v>0</v>
      </c>
    </row>
    <row r="115">
      <c r="A115" s="48">
        <v>113.0</v>
      </c>
      <c r="B115" s="46" t="str">
        <f>'Neděle'!B115</f>
        <v/>
      </c>
      <c r="C115" s="28">
        <f>SUM('Neděle'!AN115)</f>
        <v>0</v>
      </c>
      <c r="D115" s="47">
        <f>SUM('Neděle'!AO115)</f>
        <v>0</v>
      </c>
    </row>
    <row r="116">
      <c r="A116" s="48">
        <v>114.0</v>
      </c>
      <c r="B116" s="46" t="str">
        <f>'Neděle'!B116</f>
        <v/>
      </c>
      <c r="C116" s="28">
        <f>SUM('Neděle'!AN116)</f>
        <v>0</v>
      </c>
      <c r="D116" s="47">
        <f>SUM('Neděle'!AO116)</f>
        <v>0</v>
      </c>
    </row>
    <row r="117">
      <c r="A117" s="48">
        <v>115.0</v>
      </c>
      <c r="B117" s="46" t="str">
        <f>'Neděle'!B117</f>
        <v/>
      </c>
      <c r="C117" s="28">
        <f>SUM('Neděle'!AN117)</f>
        <v>0</v>
      </c>
      <c r="D117" s="47">
        <f>SUM('Neděle'!AO117)</f>
        <v>0</v>
      </c>
    </row>
    <row r="118">
      <c r="A118" s="48">
        <v>116.0</v>
      </c>
      <c r="B118" s="46" t="str">
        <f>'Neděle'!B118</f>
        <v/>
      </c>
      <c r="C118" s="28">
        <f>SUM('Neděle'!AN118)</f>
        <v>0</v>
      </c>
      <c r="D118" s="47">
        <f>SUM('Neděle'!AO118)</f>
        <v>0</v>
      </c>
    </row>
    <row r="119">
      <c r="A119" s="48">
        <v>117.0</v>
      </c>
      <c r="B119" s="46" t="str">
        <f>'Neděle'!B119</f>
        <v/>
      </c>
      <c r="C119" s="28">
        <f>SUM('Neděle'!AN119)</f>
        <v>0</v>
      </c>
      <c r="D119" s="47">
        <f>SUM('Neděle'!AO119)</f>
        <v>0</v>
      </c>
    </row>
    <row r="120">
      <c r="A120" s="48">
        <v>118.0</v>
      </c>
      <c r="B120" s="46" t="str">
        <f>'Neděle'!B120</f>
        <v/>
      </c>
      <c r="C120" s="28">
        <f>SUM('Neděle'!AN120)</f>
        <v>0</v>
      </c>
      <c r="D120" s="47">
        <f>SUM('Neděle'!AO120)</f>
        <v>0</v>
      </c>
    </row>
    <row r="121">
      <c r="A121" s="48">
        <v>119.0</v>
      </c>
      <c r="B121" s="46" t="str">
        <f>'Neděle'!B121</f>
        <v/>
      </c>
      <c r="C121" s="28">
        <f>SUM('Neděle'!AN121)</f>
        <v>0</v>
      </c>
      <c r="D121" s="47">
        <f>SUM('Neděle'!AO121)</f>
        <v>0</v>
      </c>
    </row>
    <row r="122">
      <c r="A122" s="48">
        <v>120.0</v>
      </c>
      <c r="B122" s="46" t="str">
        <f>'Neděle'!B122</f>
        <v/>
      </c>
      <c r="C122" s="28">
        <f>SUM('Neděle'!AN122)</f>
        <v>0</v>
      </c>
      <c r="D122" s="47">
        <f>SUM('Neděle'!AO122)</f>
        <v>0</v>
      </c>
    </row>
    <row r="123">
      <c r="A123" s="48">
        <v>121.0</v>
      </c>
      <c r="B123" s="46" t="str">
        <f>'Neděle'!B123</f>
        <v/>
      </c>
      <c r="C123" s="28">
        <f>SUM('Neděle'!AN123)</f>
        <v>0</v>
      </c>
      <c r="D123" s="47">
        <f>SUM('Neděle'!AO123)</f>
        <v>0</v>
      </c>
    </row>
    <row r="124">
      <c r="A124" s="48">
        <v>122.0</v>
      </c>
      <c r="B124" s="46" t="str">
        <f>'Neděle'!B124</f>
        <v/>
      </c>
      <c r="C124" s="28">
        <f>SUM('Neděle'!AN124)</f>
        <v>0</v>
      </c>
      <c r="D124" s="47">
        <f>SUM('Neděle'!AO124)</f>
        <v>0</v>
      </c>
    </row>
    <row r="125">
      <c r="A125" s="48">
        <v>123.0</v>
      </c>
      <c r="B125" s="46" t="str">
        <f>'Neděle'!B125</f>
        <v/>
      </c>
      <c r="C125" s="28">
        <f>SUM('Neděle'!AN125)</f>
        <v>0</v>
      </c>
      <c r="D125" s="47">
        <f>SUM('Neděle'!AO125)</f>
        <v>0</v>
      </c>
    </row>
    <row r="126">
      <c r="A126" s="48">
        <v>124.0</v>
      </c>
      <c r="B126" s="46" t="str">
        <f>'Neděle'!B126</f>
        <v/>
      </c>
      <c r="C126" s="28">
        <f>SUM('Neděle'!AN126)</f>
        <v>0</v>
      </c>
      <c r="D126" s="47">
        <f>SUM('Neděle'!AO126)</f>
        <v>0</v>
      </c>
    </row>
    <row r="127">
      <c r="A127" s="48">
        <v>125.0</v>
      </c>
      <c r="B127" s="46" t="str">
        <f>'Neděle'!B127</f>
        <v/>
      </c>
      <c r="C127" s="28">
        <f>SUM('Neděle'!AN127)</f>
        <v>0</v>
      </c>
      <c r="D127" s="47">
        <f>SUM('Neděle'!AO127)</f>
        <v>0</v>
      </c>
    </row>
    <row r="128">
      <c r="A128" s="48">
        <v>126.0</v>
      </c>
      <c r="B128" s="46" t="str">
        <f>'Neděle'!B128</f>
        <v/>
      </c>
      <c r="C128" s="28">
        <f>SUM('Neděle'!AN128)</f>
        <v>0</v>
      </c>
      <c r="D128" s="47">
        <f>SUM('Neděle'!AO128)</f>
        <v>0</v>
      </c>
    </row>
    <row r="129">
      <c r="A129" s="48">
        <v>127.0</v>
      </c>
      <c r="B129" s="46" t="str">
        <f>'Neděle'!B129</f>
        <v/>
      </c>
      <c r="C129" s="28">
        <f>SUM('Neděle'!AN129)</f>
        <v>0</v>
      </c>
      <c r="D129" s="47">
        <f>SUM('Neděle'!AO129)</f>
        <v>0</v>
      </c>
    </row>
    <row r="130">
      <c r="A130" s="48">
        <v>128.0</v>
      </c>
      <c r="B130" s="46" t="str">
        <f>'Neděle'!B130</f>
        <v/>
      </c>
      <c r="C130" s="28">
        <f>SUM('Neděle'!AN130)</f>
        <v>0</v>
      </c>
      <c r="D130" s="47">
        <f>SUM('Neděle'!AO130)</f>
        <v>0</v>
      </c>
    </row>
    <row r="131">
      <c r="A131" s="48">
        <v>129.0</v>
      </c>
      <c r="B131" s="46" t="str">
        <f>'Neděle'!B131</f>
        <v/>
      </c>
      <c r="C131" s="28">
        <f>SUM('Neděle'!AN131)</f>
        <v>0</v>
      </c>
      <c r="D131" s="47">
        <f>SUM('Neděle'!AO131)</f>
        <v>0</v>
      </c>
    </row>
    <row r="132">
      <c r="A132" s="48">
        <v>130.0</v>
      </c>
      <c r="B132" s="46" t="str">
        <f>'Neděle'!B132</f>
        <v/>
      </c>
      <c r="C132" s="28">
        <f>SUM('Neděle'!AN132)</f>
        <v>0</v>
      </c>
      <c r="D132" s="47">
        <f>SUM('Neděle'!AO132)</f>
        <v>0</v>
      </c>
    </row>
    <row r="133">
      <c r="A133" s="48">
        <v>131.0</v>
      </c>
      <c r="B133" s="46" t="str">
        <f>'Neděle'!B133</f>
        <v/>
      </c>
      <c r="C133" s="28">
        <f>SUM('Neděle'!AN133)</f>
        <v>0</v>
      </c>
      <c r="D133" s="47">
        <f>SUM('Neděle'!AO133)</f>
        <v>0</v>
      </c>
    </row>
    <row r="134">
      <c r="A134" s="48">
        <v>132.0</v>
      </c>
      <c r="B134" s="46" t="str">
        <f>'Neděle'!B134</f>
        <v/>
      </c>
      <c r="C134" s="28">
        <f>SUM('Neděle'!AN134)</f>
        <v>0</v>
      </c>
      <c r="D134" s="47">
        <f>SUM('Neděle'!AO134)</f>
        <v>0</v>
      </c>
    </row>
    <row r="135">
      <c r="A135" s="48">
        <v>133.0</v>
      </c>
      <c r="B135" s="46" t="str">
        <f>'Neděle'!B135</f>
        <v/>
      </c>
      <c r="C135" s="28">
        <f>SUM('Neděle'!AN135)</f>
        <v>0</v>
      </c>
      <c r="D135" s="47">
        <f>SUM('Neděle'!AO135)</f>
        <v>0</v>
      </c>
    </row>
    <row r="136">
      <c r="A136" s="48">
        <v>134.0</v>
      </c>
      <c r="B136" s="46" t="str">
        <f>'Neděle'!B136</f>
        <v/>
      </c>
      <c r="C136" s="28">
        <f>SUM('Neděle'!AN136)</f>
        <v>0</v>
      </c>
      <c r="D136" s="47">
        <f>SUM('Neděle'!AO136)</f>
        <v>0</v>
      </c>
    </row>
    <row r="137">
      <c r="A137" s="48">
        <v>135.0</v>
      </c>
      <c r="B137" s="46" t="str">
        <f>'Neděle'!B137</f>
        <v/>
      </c>
      <c r="C137" s="28">
        <f>SUM('Neděle'!AN137)</f>
        <v>0</v>
      </c>
      <c r="D137" s="47">
        <f>SUM('Neděle'!AO137)</f>
        <v>0</v>
      </c>
    </row>
    <row r="138">
      <c r="A138" s="48">
        <v>136.0</v>
      </c>
      <c r="B138" s="46" t="str">
        <f>'Neděle'!B138</f>
        <v/>
      </c>
      <c r="C138" s="28">
        <f>SUM('Neděle'!AN138)</f>
        <v>0</v>
      </c>
      <c r="D138" s="47">
        <f>SUM('Neděle'!AO138)</f>
        <v>0</v>
      </c>
    </row>
    <row r="139">
      <c r="A139" s="48">
        <v>137.0</v>
      </c>
      <c r="B139" s="46" t="str">
        <f>'Neděle'!B139</f>
        <v/>
      </c>
      <c r="C139" s="28">
        <f>SUM('Neděle'!AN139)</f>
        <v>0</v>
      </c>
      <c r="D139" s="47">
        <f>SUM('Neděle'!AO139)</f>
        <v>0</v>
      </c>
    </row>
    <row r="140">
      <c r="A140" s="48">
        <v>138.0</v>
      </c>
      <c r="B140" s="46" t="str">
        <f>'Neděle'!B140</f>
        <v/>
      </c>
      <c r="C140" s="28">
        <f>SUM('Neděle'!AN140)</f>
        <v>0</v>
      </c>
      <c r="D140" s="47">
        <f>SUM('Neděle'!AO140)</f>
        <v>0</v>
      </c>
    </row>
    <row r="141">
      <c r="A141" s="48">
        <v>139.0</v>
      </c>
      <c r="B141" s="46" t="str">
        <f>'Neděle'!B141</f>
        <v/>
      </c>
      <c r="C141" s="28">
        <f>SUM('Neděle'!AN141)</f>
        <v>0</v>
      </c>
      <c r="D141" s="47">
        <f>SUM('Neděle'!AO141)</f>
        <v>0</v>
      </c>
    </row>
    <row r="142">
      <c r="A142" s="48">
        <v>140.0</v>
      </c>
      <c r="B142" s="46" t="str">
        <f>'Neděle'!B142</f>
        <v/>
      </c>
      <c r="C142" s="28">
        <f>SUM('Neděle'!AN142)</f>
        <v>0</v>
      </c>
      <c r="D142" s="47">
        <f>SUM('Neděle'!AO142)</f>
        <v>0</v>
      </c>
    </row>
    <row r="143">
      <c r="A143" s="48">
        <v>141.0</v>
      </c>
      <c r="B143" s="46" t="str">
        <f>'Neděle'!B143</f>
        <v/>
      </c>
      <c r="C143" s="28">
        <f>SUM('Neděle'!AN143)</f>
        <v>0</v>
      </c>
      <c r="D143" s="47">
        <f>SUM('Neděle'!AO143)</f>
        <v>0</v>
      </c>
    </row>
    <row r="144">
      <c r="A144" s="48">
        <v>142.0</v>
      </c>
      <c r="B144" s="46" t="str">
        <f>'Neděle'!B144</f>
        <v/>
      </c>
      <c r="C144" s="28">
        <f>SUM('Neděle'!AN144)</f>
        <v>0</v>
      </c>
      <c r="D144" s="47">
        <f>SUM('Neděle'!AO144)</f>
        <v>0</v>
      </c>
    </row>
    <row r="145">
      <c r="A145" s="49"/>
      <c r="B145" s="49"/>
    </row>
    <row r="146">
      <c r="A146" s="49"/>
      <c r="B146" s="49"/>
    </row>
    <row r="147">
      <c r="A147" s="49"/>
      <c r="B147" s="49"/>
    </row>
    <row r="148">
      <c r="A148" s="49"/>
      <c r="B148" s="49"/>
    </row>
    <row r="149">
      <c r="A149" s="49"/>
      <c r="B149" s="49"/>
    </row>
    <row r="150">
      <c r="A150" s="49"/>
      <c r="B150" s="49"/>
    </row>
    <row r="151">
      <c r="A151" s="49"/>
      <c r="B151" s="49"/>
    </row>
    <row r="152">
      <c r="A152" s="49"/>
      <c r="B152" s="49"/>
    </row>
    <row r="153">
      <c r="A153" s="49"/>
      <c r="B153" s="49"/>
    </row>
    <row r="154">
      <c r="A154" s="49"/>
      <c r="B154" s="49"/>
    </row>
    <row r="155">
      <c r="A155" s="49"/>
      <c r="B155" s="49"/>
    </row>
    <row r="156">
      <c r="A156" s="49"/>
      <c r="B156" s="49"/>
    </row>
    <row r="157">
      <c r="A157" s="49"/>
      <c r="B157" s="49"/>
    </row>
    <row r="158">
      <c r="A158" s="49"/>
      <c r="B158" s="49"/>
    </row>
    <row r="159">
      <c r="A159" s="49"/>
      <c r="B159" s="49"/>
    </row>
    <row r="160">
      <c r="A160" s="49"/>
      <c r="B160" s="49"/>
    </row>
    <row r="161">
      <c r="A161" s="49"/>
      <c r="B161" s="49"/>
    </row>
    <row r="162">
      <c r="A162" s="49"/>
      <c r="B162" s="49"/>
    </row>
    <row r="163">
      <c r="A163" s="49"/>
      <c r="B163" s="49"/>
    </row>
    <row r="164">
      <c r="A164" s="49"/>
      <c r="B164" s="49"/>
    </row>
    <row r="165">
      <c r="A165" s="49"/>
      <c r="B165" s="49"/>
    </row>
    <row r="166">
      <c r="A166" s="49"/>
      <c r="B166" s="49"/>
    </row>
    <row r="167">
      <c r="A167" s="49"/>
      <c r="B167" s="49"/>
    </row>
    <row r="168">
      <c r="A168" s="49"/>
      <c r="B168" s="49"/>
    </row>
    <row r="169">
      <c r="A169" s="49"/>
      <c r="B169" s="49"/>
    </row>
    <row r="170">
      <c r="A170" s="49"/>
      <c r="B170" s="49"/>
    </row>
    <row r="171">
      <c r="A171" s="49"/>
      <c r="B171" s="49"/>
    </row>
    <row r="172">
      <c r="A172" s="49"/>
      <c r="B172" s="49"/>
    </row>
    <row r="173">
      <c r="A173" s="49"/>
      <c r="B173" s="49"/>
    </row>
    <row r="174">
      <c r="A174" s="49"/>
      <c r="B174" s="49"/>
    </row>
    <row r="175">
      <c r="A175" s="49"/>
      <c r="B175" s="49"/>
    </row>
    <row r="176">
      <c r="A176" s="49"/>
      <c r="B176" s="49"/>
    </row>
    <row r="177">
      <c r="A177" s="49"/>
      <c r="B177" s="49"/>
    </row>
    <row r="178">
      <c r="A178" s="49"/>
      <c r="B178" s="49"/>
    </row>
    <row r="179">
      <c r="A179" s="49"/>
      <c r="B179" s="49"/>
    </row>
    <row r="180">
      <c r="A180" s="49"/>
      <c r="B180" s="49"/>
    </row>
    <row r="181">
      <c r="A181" s="49"/>
      <c r="B181" s="49"/>
    </row>
    <row r="182">
      <c r="A182" s="49"/>
      <c r="B182" s="49"/>
    </row>
    <row r="183">
      <c r="A183" s="49"/>
      <c r="B183" s="49"/>
    </row>
    <row r="184">
      <c r="A184" s="49"/>
      <c r="B184" s="49"/>
    </row>
    <row r="185">
      <c r="A185" s="49"/>
      <c r="B185" s="49"/>
    </row>
    <row r="186">
      <c r="A186" s="49"/>
      <c r="B186" s="49"/>
    </row>
    <row r="187">
      <c r="A187" s="49"/>
      <c r="B187" s="49"/>
    </row>
    <row r="188">
      <c r="A188" s="49"/>
      <c r="B188" s="49"/>
    </row>
    <row r="189">
      <c r="A189" s="49"/>
      <c r="B189" s="49"/>
    </row>
    <row r="190">
      <c r="A190" s="49"/>
      <c r="B190" s="49"/>
    </row>
    <row r="191">
      <c r="A191" s="49"/>
      <c r="B191" s="49"/>
    </row>
    <row r="192">
      <c r="A192" s="49"/>
      <c r="B192" s="49"/>
    </row>
    <row r="193">
      <c r="A193" s="49"/>
      <c r="B193" s="49"/>
    </row>
    <row r="194">
      <c r="A194" s="49"/>
      <c r="B194" s="49"/>
    </row>
    <row r="195">
      <c r="A195" s="49"/>
      <c r="B195" s="49"/>
    </row>
    <row r="196">
      <c r="A196" s="49"/>
      <c r="B196" s="49"/>
    </row>
    <row r="197">
      <c r="A197" s="49"/>
      <c r="B197" s="49"/>
    </row>
    <row r="198">
      <c r="A198" s="49"/>
      <c r="B198" s="49"/>
    </row>
    <row r="199">
      <c r="A199" s="49"/>
      <c r="B199" s="49"/>
    </row>
    <row r="200">
      <c r="A200" s="49"/>
      <c r="B200" s="49"/>
    </row>
    <row r="201">
      <c r="A201" s="49"/>
      <c r="B201" s="49"/>
    </row>
    <row r="202">
      <c r="A202" s="49"/>
      <c r="B202" s="49"/>
    </row>
    <row r="203">
      <c r="A203" s="49"/>
      <c r="B203" s="49"/>
    </row>
    <row r="204">
      <c r="A204" s="49"/>
      <c r="B204" s="49"/>
    </row>
    <row r="205">
      <c r="A205" s="49"/>
      <c r="B205" s="49"/>
    </row>
    <row r="206">
      <c r="A206" s="49"/>
      <c r="B206" s="49"/>
    </row>
    <row r="207">
      <c r="A207" s="49"/>
      <c r="B207" s="49"/>
    </row>
    <row r="208">
      <c r="A208" s="49"/>
      <c r="B208" s="49"/>
    </row>
    <row r="209">
      <c r="A209" s="49"/>
      <c r="B209" s="49"/>
    </row>
    <row r="210">
      <c r="A210" s="49"/>
      <c r="B210" s="49"/>
    </row>
    <row r="211">
      <c r="A211" s="49"/>
      <c r="B211" s="49"/>
    </row>
    <row r="212">
      <c r="A212" s="49"/>
      <c r="B212" s="49"/>
    </row>
    <row r="213">
      <c r="A213" s="49"/>
      <c r="B213" s="49"/>
    </row>
    <row r="214">
      <c r="A214" s="49"/>
      <c r="B214" s="49"/>
    </row>
    <row r="215">
      <c r="A215" s="49"/>
      <c r="B215" s="49"/>
    </row>
    <row r="216">
      <c r="A216" s="49"/>
      <c r="B216" s="49"/>
    </row>
    <row r="217">
      <c r="A217" s="49"/>
      <c r="B217" s="49"/>
    </row>
    <row r="218">
      <c r="A218" s="49"/>
      <c r="B218" s="49"/>
    </row>
    <row r="219">
      <c r="A219" s="49"/>
      <c r="B219" s="49"/>
    </row>
    <row r="220">
      <c r="A220" s="49"/>
      <c r="B220" s="49"/>
    </row>
    <row r="221">
      <c r="A221" s="49"/>
      <c r="B221" s="49"/>
    </row>
    <row r="222">
      <c r="A222" s="49"/>
      <c r="B222" s="49"/>
    </row>
    <row r="223">
      <c r="A223" s="49"/>
      <c r="B223" s="49"/>
    </row>
    <row r="224">
      <c r="A224" s="49"/>
      <c r="B224" s="49"/>
    </row>
    <row r="225">
      <c r="A225" s="49"/>
      <c r="B225" s="49"/>
    </row>
    <row r="226">
      <c r="A226" s="49"/>
      <c r="B226" s="49"/>
    </row>
    <row r="227">
      <c r="A227" s="49"/>
      <c r="B227" s="49"/>
    </row>
    <row r="228">
      <c r="A228" s="49"/>
      <c r="B228" s="49"/>
    </row>
    <row r="229">
      <c r="A229" s="49"/>
      <c r="B229" s="49"/>
    </row>
    <row r="230">
      <c r="A230" s="49"/>
      <c r="B230" s="49"/>
    </row>
    <row r="231">
      <c r="A231" s="49"/>
      <c r="B231" s="49"/>
    </row>
    <row r="232">
      <c r="A232" s="49"/>
      <c r="B232" s="49"/>
    </row>
    <row r="233">
      <c r="A233" s="49"/>
      <c r="B233" s="49"/>
    </row>
    <row r="234">
      <c r="A234" s="49"/>
      <c r="B234" s="49"/>
    </row>
    <row r="235">
      <c r="A235" s="49"/>
      <c r="B235" s="49"/>
    </row>
    <row r="236">
      <c r="A236" s="49"/>
      <c r="B236" s="49"/>
    </row>
    <row r="237">
      <c r="A237" s="49"/>
      <c r="B237" s="49"/>
    </row>
    <row r="238">
      <c r="A238" s="49"/>
      <c r="B238" s="49"/>
    </row>
    <row r="239">
      <c r="A239" s="49"/>
      <c r="B239" s="49"/>
    </row>
    <row r="240">
      <c r="A240" s="49"/>
      <c r="B240" s="49"/>
    </row>
    <row r="241">
      <c r="A241" s="49"/>
      <c r="B241" s="49"/>
    </row>
    <row r="242">
      <c r="A242" s="49"/>
      <c r="B242" s="49"/>
    </row>
    <row r="243">
      <c r="A243" s="49"/>
      <c r="B243" s="49"/>
    </row>
    <row r="244">
      <c r="A244" s="49"/>
      <c r="B244" s="49"/>
    </row>
    <row r="245">
      <c r="A245" s="49"/>
      <c r="B245" s="49"/>
    </row>
    <row r="246">
      <c r="A246" s="49"/>
      <c r="B246" s="49"/>
    </row>
    <row r="247">
      <c r="A247" s="49"/>
      <c r="B247" s="49"/>
    </row>
    <row r="248">
      <c r="A248" s="49"/>
      <c r="B248" s="49"/>
    </row>
    <row r="249">
      <c r="A249" s="49"/>
      <c r="B249" s="49"/>
    </row>
    <row r="250">
      <c r="A250" s="49"/>
      <c r="B250" s="49"/>
    </row>
    <row r="251">
      <c r="A251" s="49"/>
      <c r="B251" s="49"/>
    </row>
    <row r="252">
      <c r="A252" s="49"/>
      <c r="B252" s="49"/>
    </row>
    <row r="253">
      <c r="A253" s="49"/>
      <c r="B253" s="49"/>
    </row>
    <row r="254">
      <c r="A254" s="49"/>
      <c r="B254" s="49"/>
    </row>
    <row r="255">
      <c r="A255" s="49"/>
      <c r="B255" s="49"/>
    </row>
    <row r="256">
      <c r="A256" s="49"/>
      <c r="B256" s="49"/>
    </row>
    <row r="257">
      <c r="A257" s="49"/>
      <c r="B257" s="49"/>
    </row>
    <row r="258">
      <c r="A258" s="49"/>
      <c r="B258" s="49"/>
    </row>
    <row r="259">
      <c r="A259" s="49"/>
      <c r="B259" s="49"/>
    </row>
    <row r="260">
      <c r="A260" s="49"/>
      <c r="B260" s="49"/>
    </row>
    <row r="261">
      <c r="A261" s="49"/>
      <c r="B261" s="49"/>
    </row>
    <row r="262">
      <c r="A262" s="49"/>
      <c r="B262" s="49"/>
    </row>
    <row r="263">
      <c r="A263" s="49"/>
      <c r="B263" s="49"/>
    </row>
    <row r="264">
      <c r="A264" s="49"/>
      <c r="B264" s="49"/>
    </row>
    <row r="265">
      <c r="A265" s="49"/>
      <c r="B265" s="49"/>
    </row>
    <row r="266">
      <c r="A266" s="49"/>
      <c r="B266" s="49"/>
    </row>
    <row r="267">
      <c r="A267" s="49"/>
      <c r="B267" s="49"/>
    </row>
    <row r="268">
      <c r="A268" s="49"/>
      <c r="B268" s="49"/>
    </row>
    <row r="269">
      <c r="A269" s="49"/>
      <c r="B269" s="49"/>
    </row>
    <row r="270">
      <c r="A270" s="49"/>
      <c r="B270" s="49"/>
    </row>
    <row r="271">
      <c r="A271" s="49"/>
      <c r="B271" s="49"/>
    </row>
    <row r="272">
      <c r="A272" s="49"/>
      <c r="B272" s="49"/>
    </row>
    <row r="273">
      <c r="A273" s="49"/>
      <c r="B273" s="49"/>
    </row>
    <row r="274">
      <c r="A274" s="49"/>
      <c r="B274" s="49"/>
    </row>
    <row r="275">
      <c r="A275" s="49"/>
      <c r="B275" s="49"/>
    </row>
    <row r="276">
      <c r="A276" s="49"/>
      <c r="B276" s="49"/>
    </row>
    <row r="277">
      <c r="A277" s="49"/>
      <c r="B277" s="49"/>
    </row>
    <row r="278">
      <c r="A278" s="49"/>
      <c r="B278" s="49"/>
    </row>
    <row r="279">
      <c r="A279" s="49"/>
      <c r="B279" s="49"/>
    </row>
    <row r="280">
      <c r="A280" s="49"/>
      <c r="B280" s="49"/>
    </row>
    <row r="281">
      <c r="A281" s="49"/>
      <c r="B281" s="49"/>
    </row>
    <row r="282">
      <c r="A282" s="49"/>
      <c r="B282" s="49"/>
    </row>
    <row r="283">
      <c r="A283" s="49"/>
      <c r="B283" s="49"/>
    </row>
    <row r="284">
      <c r="A284" s="49"/>
      <c r="B284" s="49"/>
    </row>
    <row r="285">
      <c r="A285" s="49"/>
      <c r="B285" s="49"/>
    </row>
    <row r="286">
      <c r="A286" s="49"/>
      <c r="B286" s="49"/>
    </row>
    <row r="287">
      <c r="A287" s="49"/>
      <c r="B287" s="49"/>
    </row>
    <row r="288">
      <c r="A288" s="49"/>
      <c r="B288" s="49"/>
    </row>
    <row r="289">
      <c r="A289" s="49"/>
      <c r="B289" s="49"/>
    </row>
    <row r="290">
      <c r="A290" s="49"/>
      <c r="B290" s="49"/>
    </row>
    <row r="291">
      <c r="A291" s="49"/>
      <c r="B291" s="49"/>
    </row>
    <row r="292">
      <c r="A292" s="49"/>
      <c r="B292" s="49"/>
    </row>
    <row r="293">
      <c r="A293" s="49"/>
      <c r="B293" s="49"/>
    </row>
    <row r="294">
      <c r="A294" s="49"/>
      <c r="B294" s="49"/>
    </row>
    <row r="295">
      <c r="A295" s="49"/>
      <c r="B295" s="49"/>
    </row>
    <row r="296">
      <c r="A296" s="49"/>
      <c r="B296" s="49"/>
    </row>
    <row r="297">
      <c r="A297" s="49"/>
      <c r="B297" s="49"/>
    </row>
    <row r="298">
      <c r="A298" s="49"/>
      <c r="B298" s="49"/>
    </row>
    <row r="299">
      <c r="A299" s="49"/>
      <c r="B299" s="49"/>
    </row>
    <row r="300">
      <c r="A300" s="49"/>
      <c r="B300" s="49"/>
    </row>
    <row r="301">
      <c r="A301" s="49"/>
      <c r="B301" s="49"/>
    </row>
    <row r="302">
      <c r="A302" s="49"/>
      <c r="B302" s="49"/>
    </row>
    <row r="303">
      <c r="A303" s="49"/>
      <c r="B303" s="49"/>
    </row>
    <row r="304">
      <c r="A304" s="49"/>
      <c r="B304" s="49"/>
    </row>
    <row r="305">
      <c r="A305" s="49"/>
      <c r="B305" s="49"/>
    </row>
    <row r="306">
      <c r="A306" s="49"/>
      <c r="B306" s="49"/>
    </row>
    <row r="307">
      <c r="A307" s="49"/>
      <c r="B307" s="49"/>
    </row>
    <row r="308">
      <c r="A308" s="49"/>
      <c r="B308" s="49"/>
    </row>
    <row r="309">
      <c r="A309" s="49"/>
      <c r="B309" s="49"/>
    </row>
    <row r="310">
      <c r="A310" s="49"/>
      <c r="B310" s="49"/>
    </row>
    <row r="311">
      <c r="A311" s="49"/>
      <c r="B311" s="49"/>
    </row>
    <row r="312">
      <c r="A312" s="49"/>
      <c r="B312" s="49"/>
    </row>
    <row r="313">
      <c r="A313" s="49"/>
      <c r="B313" s="49"/>
    </row>
    <row r="314">
      <c r="A314" s="49"/>
      <c r="B314" s="49"/>
    </row>
    <row r="315">
      <c r="A315" s="49"/>
      <c r="B315" s="49"/>
    </row>
    <row r="316">
      <c r="A316" s="49"/>
      <c r="B316" s="49"/>
    </row>
    <row r="317">
      <c r="A317" s="49"/>
      <c r="B317" s="49"/>
    </row>
    <row r="318">
      <c r="A318" s="49"/>
      <c r="B318" s="49"/>
    </row>
    <row r="319">
      <c r="A319" s="49"/>
      <c r="B319" s="49"/>
    </row>
    <row r="320">
      <c r="A320" s="49"/>
      <c r="B320" s="49"/>
    </row>
    <row r="321">
      <c r="A321" s="49"/>
      <c r="B321" s="49"/>
    </row>
    <row r="322">
      <c r="A322" s="49"/>
      <c r="B322" s="49"/>
    </row>
    <row r="323">
      <c r="A323" s="49"/>
      <c r="B323" s="49"/>
    </row>
    <row r="324">
      <c r="A324" s="49"/>
      <c r="B324" s="49"/>
    </row>
    <row r="325">
      <c r="A325" s="49"/>
      <c r="B325" s="49"/>
    </row>
    <row r="326">
      <c r="A326" s="49"/>
      <c r="B326" s="49"/>
    </row>
    <row r="327">
      <c r="A327" s="49"/>
      <c r="B327" s="49"/>
    </row>
    <row r="328">
      <c r="A328" s="49"/>
      <c r="B328" s="49"/>
    </row>
    <row r="329">
      <c r="A329" s="49"/>
      <c r="B329" s="49"/>
    </row>
    <row r="330">
      <c r="A330" s="49"/>
      <c r="B330" s="49"/>
    </row>
    <row r="331">
      <c r="A331" s="49"/>
      <c r="B331" s="49"/>
    </row>
    <row r="332">
      <c r="A332" s="49"/>
      <c r="B332" s="49"/>
    </row>
    <row r="333">
      <c r="A333" s="49"/>
      <c r="B333" s="49"/>
    </row>
    <row r="334">
      <c r="A334" s="49"/>
      <c r="B334" s="49"/>
    </row>
    <row r="335">
      <c r="A335" s="49"/>
      <c r="B335" s="49"/>
    </row>
    <row r="336">
      <c r="A336" s="49"/>
      <c r="B336" s="49"/>
    </row>
    <row r="337">
      <c r="A337" s="49"/>
      <c r="B337" s="49"/>
    </row>
    <row r="338">
      <c r="A338" s="49"/>
      <c r="B338" s="49"/>
    </row>
    <row r="339">
      <c r="A339" s="49"/>
      <c r="B339" s="49"/>
    </row>
    <row r="340">
      <c r="A340" s="49"/>
      <c r="B340" s="49"/>
    </row>
    <row r="341">
      <c r="A341" s="49"/>
      <c r="B341" s="49"/>
    </row>
    <row r="342">
      <c r="A342" s="49"/>
      <c r="B342" s="49"/>
    </row>
    <row r="343">
      <c r="A343" s="49"/>
      <c r="B343" s="49"/>
    </row>
    <row r="344">
      <c r="A344" s="49"/>
      <c r="B344" s="49"/>
    </row>
    <row r="345">
      <c r="A345" s="49"/>
      <c r="B345" s="49"/>
    </row>
    <row r="346">
      <c r="A346" s="49"/>
      <c r="B346" s="49"/>
    </row>
    <row r="347">
      <c r="A347" s="49"/>
      <c r="B347" s="49"/>
    </row>
    <row r="348">
      <c r="A348" s="49"/>
      <c r="B348" s="49"/>
    </row>
    <row r="349">
      <c r="A349" s="49"/>
      <c r="B349" s="49"/>
    </row>
    <row r="350">
      <c r="A350" s="49"/>
      <c r="B350" s="49"/>
    </row>
    <row r="351">
      <c r="A351" s="49"/>
      <c r="B351" s="49"/>
    </row>
    <row r="352">
      <c r="A352" s="49"/>
      <c r="B352" s="49"/>
    </row>
    <row r="353">
      <c r="A353" s="49"/>
      <c r="B353" s="49"/>
    </row>
    <row r="354">
      <c r="A354" s="49"/>
      <c r="B354" s="49"/>
    </row>
    <row r="355">
      <c r="A355" s="49"/>
      <c r="B355" s="49"/>
    </row>
    <row r="356">
      <c r="A356" s="49"/>
      <c r="B356" s="49"/>
    </row>
    <row r="357">
      <c r="A357" s="49"/>
      <c r="B357" s="49"/>
    </row>
    <row r="358">
      <c r="A358" s="49"/>
      <c r="B358" s="49"/>
    </row>
    <row r="359">
      <c r="A359" s="49"/>
      <c r="B359" s="49"/>
    </row>
    <row r="360">
      <c r="A360" s="49"/>
      <c r="B360" s="49"/>
    </row>
    <row r="361">
      <c r="A361" s="49"/>
      <c r="B361" s="49"/>
    </row>
    <row r="362">
      <c r="A362" s="49"/>
      <c r="B362" s="49"/>
    </row>
    <row r="363">
      <c r="A363" s="49"/>
      <c r="B363" s="49"/>
    </row>
    <row r="364">
      <c r="A364" s="49"/>
      <c r="B364" s="49"/>
    </row>
    <row r="365">
      <c r="A365" s="49"/>
      <c r="B365" s="49"/>
    </row>
    <row r="366">
      <c r="A366" s="49"/>
      <c r="B366" s="49"/>
    </row>
    <row r="367">
      <c r="A367" s="49"/>
      <c r="B367" s="49"/>
    </row>
    <row r="368">
      <c r="A368" s="49"/>
      <c r="B368" s="49"/>
    </row>
    <row r="369">
      <c r="A369" s="49"/>
      <c r="B369" s="49"/>
    </row>
    <row r="370">
      <c r="A370" s="49"/>
      <c r="B370" s="49"/>
    </row>
    <row r="371">
      <c r="A371" s="49"/>
      <c r="B371" s="49"/>
    </row>
    <row r="372">
      <c r="A372" s="49"/>
      <c r="B372" s="49"/>
    </row>
    <row r="373">
      <c r="A373" s="49"/>
      <c r="B373" s="49"/>
    </row>
    <row r="374">
      <c r="A374" s="49"/>
      <c r="B374" s="49"/>
    </row>
    <row r="375">
      <c r="A375" s="49"/>
      <c r="B375" s="49"/>
    </row>
    <row r="376">
      <c r="A376" s="49"/>
      <c r="B376" s="49"/>
    </row>
    <row r="377">
      <c r="A377" s="49"/>
      <c r="B377" s="49"/>
    </row>
    <row r="378">
      <c r="A378" s="49"/>
      <c r="B378" s="49"/>
    </row>
    <row r="379">
      <c r="A379" s="49"/>
      <c r="B379" s="49"/>
    </row>
    <row r="380">
      <c r="A380" s="49"/>
      <c r="B380" s="49"/>
    </row>
    <row r="381">
      <c r="A381" s="49"/>
      <c r="B381" s="49"/>
    </row>
    <row r="382">
      <c r="A382" s="49"/>
      <c r="B382" s="49"/>
    </row>
    <row r="383">
      <c r="A383" s="49"/>
      <c r="B383" s="49"/>
    </row>
    <row r="384">
      <c r="A384" s="49"/>
      <c r="B384" s="49"/>
    </row>
    <row r="385">
      <c r="A385" s="49"/>
      <c r="B385" s="49"/>
    </row>
    <row r="386">
      <c r="A386" s="49"/>
      <c r="B386" s="49"/>
    </row>
    <row r="387">
      <c r="A387" s="49"/>
      <c r="B387" s="49"/>
    </row>
    <row r="388">
      <c r="A388" s="49"/>
      <c r="B388" s="49"/>
    </row>
    <row r="389">
      <c r="A389" s="49"/>
      <c r="B389" s="49"/>
    </row>
    <row r="390">
      <c r="A390" s="49"/>
      <c r="B390" s="49"/>
    </row>
    <row r="391">
      <c r="A391" s="49"/>
      <c r="B391" s="49"/>
    </row>
    <row r="392">
      <c r="A392" s="49"/>
      <c r="B392" s="49"/>
    </row>
    <row r="393">
      <c r="A393" s="49"/>
      <c r="B393" s="49"/>
    </row>
    <row r="394">
      <c r="A394" s="49"/>
      <c r="B394" s="49"/>
    </row>
    <row r="395">
      <c r="A395" s="49"/>
      <c r="B395" s="49"/>
    </row>
    <row r="396">
      <c r="A396" s="49"/>
      <c r="B396" s="49"/>
    </row>
    <row r="397">
      <c r="A397" s="49"/>
      <c r="B397" s="49"/>
    </row>
    <row r="398">
      <c r="A398" s="49"/>
      <c r="B398" s="49"/>
    </row>
    <row r="399">
      <c r="A399" s="49"/>
      <c r="B399" s="49"/>
    </row>
    <row r="400">
      <c r="A400" s="49"/>
      <c r="B400" s="49"/>
    </row>
    <row r="401">
      <c r="A401" s="49"/>
      <c r="B401" s="49"/>
    </row>
    <row r="402">
      <c r="A402" s="49"/>
      <c r="B402" s="49"/>
    </row>
    <row r="403">
      <c r="A403" s="49"/>
      <c r="B403" s="49"/>
    </row>
    <row r="404">
      <c r="A404" s="49"/>
      <c r="B404" s="49"/>
    </row>
    <row r="405">
      <c r="A405" s="49"/>
      <c r="B405" s="49"/>
    </row>
    <row r="406">
      <c r="A406" s="49"/>
      <c r="B406" s="49"/>
    </row>
    <row r="407">
      <c r="A407" s="49"/>
      <c r="B407" s="49"/>
    </row>
    <row r="408">
      <c r="A408" s="49"/>
      <c r="B408" s="49"/>
    </row>
    <row r="409">
      <c r="A409" s="49"/>
      <c r="B409" s="49"/>
    </row>
    <row r="410">
      <c r="A410" s="49"/>
      <c r="B410" s="49"/>
    </row>
    <row r="411">
      <c r="A411" s="49"/>
      <c r="B411" s="49"/>
    </row>
    <row r="412">
      <c r="A412" s="49"/>
      <c r="B412" s="49"/>
    </row>
    <row r="413">
      <c r="A413" s="49"/>
      <c r="B413" s="49"/>
    </row>
    <row r="414">
      <c r="A414" s="49"/>
      <c r="B414" s="49"/>
    </row>
    <row r="415">
      <c r="A415" s="49"/>
      <c r="B415" s="49"/>
    </row>
    <row r="416">
      <c r="A416" s="49"/>
      <c r="B416" s="49"/>
    </row>
    <row r="417">
      <c r="A417" s="49"/>
      <c r="B417" s="49"/>
    </row>
    <row r="418">
      <c r="A418" s="49"/>
      <c r="B418" s="49"/>
    </row>
    <row r="419">
      <c r="A419" s="49"/>
      <c r="B419" s="49"/>
    </row>
    <row r="420">
      <c r="A420" s="49"/>
      <c r="B420" s="49"/>
    </row>
    <row r="421">
      <c r="A421" s="49"/>
      <c r="B421" s="49"/>
    </row>
    <row r="422">
      <c r="A422" s="49"/>
      <c r="B422" s="49"/>
    </row>
    <row r="423">
      <c r="A423" s="49"/>
      <c r="B423" s="49"/>
    </row>
    <row r="424">
      <c r="A424" s="49"/>
      <c r="B424" s="49"/>
    </row>
    <row r="425">
      <c r="A425" s="49"/>
      <c r="B425" s="49"/>
    </row>
    <row r="426">
      <c r="A426" s="49"/>
      <c r="B426" s="49"/>
    </row>
    <row r="427">
      <c r="A427" s="49"/>
      <c r="B427" s="49"/>
    </row>
    <row r="428">
      <c r="A428" s="49"/>
      <c r="B428" s="49"/>
    </row>
    <row r="429">
      <c r="A429" s="49"/>
      <c r="B429" s="49"/>
    </row>
    <row r="430">
      <c r="A430" s="49"/>
      <c r="B430" s="49"/>
    </row>
    <row r="431">
      <c r="A431" s="49"/>
      <c r="B431" s="49"/>
    </row>
    <row r="432">
      <c r="A432" s="49"/>
      <c r="B432" s="49"/>
    </row>
    <row r="433">
      <c r="A433" s="49"/>
      <c r="B433" s="49"/>
    </row>
    <row r="434">
      <c r="A434" s="49"/>
      <c r="B434" s="49"/>
    </row>
    <row r="435">
      <c r="A435" s="49"/>
      <c r="B435" s="49"/>
    </row>
    <row r="436">
      <c r="A436" s="49"/>
      <c r="B436" s="49"/>
    </row>
    <row r="437">
      <c r="A437" s="49"/>
      <c r="B437" s="49"/>
    </row>
    <row r="438">
      <c r="A438" s="49"/>
      <c r="B438" s="49"/>
    </row>
    <row r="439">
      <c r="A439" s="49"/>
      <c r="B439" s="49"/>
    </row>
    <row r="440">
      <c r="A440" s="49"/>
      <c r="B440" s="49"/>
    </row>
    <row r="441">
      <c r="A441" s="49"/>
      <c r="B441" s="49"/>
    </row>
    <row r="442">
      <c r="A442" s="49"/>
      <c r="B442" s="49"/>
    </row>
    <row r="443">
      <c r="A443" s="49"/>
      <c r="B443" s="49"/>
    </row>
    <row r="444">
      <c r="A444" s="49"/>
      <c r="B444" s="49"/>
    </row>
    <row r="445">
      <c r="A445" s="49"/>
      <c r="B445" s="49"/>
    </row>
    <row r="446">
      <c r="A446" s="49"/>
      <c r="B446" s="49"/>
    </row>
    <row r="447">
      <c r="A447" s="49"/>
      <c r="B447" s="49"/>
    </row>
    <row r="448">
      <c r="A448" s="49"/>
      <c r="B448" s="49"/>
    </row>
    <row r="449">
      <c r="A449" s="49"/>
      <c r="B449" s="49"/>
    </row>
    <row r="450">
      <c r="A450" s="49"/>
      <c r="B450" s="49"/>
    </row>
    <row r="451">
      <c r="A451" s="49"/>
      <c r="B451" s="49"/>
    </row>
    <row r="452">
      <c r="A452" s="49"/>
      <c r="B452" s="49"/>
    </row>
    <row r="453">
      <c r="A453" s="49"/>
      <c r="B453" s="49"/>
    </row>
    <row r="454">
      <c r="A454" s="49"/>
      <c r="B454" s="49"/>
    </row>
    <row r="455">
      <c r="A455" s="49"/>
      <c r="B455" s="49"/>
    </row>
    <row r="456">
      <c r="A456" s="49"/>
      <c r="B456" s="49"/>
    </row>
    <row r="457">
      <c r="A457" s="49"/>
      <c r="B457" s="49"/>
    </row>
    <row r="458">
      <c r="A458" s="49"/>
      <c r="B458" s="49"/>
    </row>
    <row r="459">
      <c r="A459" s="49"/>
      <c r="B459" s="49"/>
    </row>
    <row r="460">
      <c r="A460" s="49"/>
      <c r="B460" s="49"/>
    </row>
    <row r="461">
      <c r="A461" s="49"/>
      <c r="B461" s="49"/>
    </row>
    <row r="462">
      <c r="A462" s="49"/>
      <c r="B462" s="49"/>
    </row>
    <row r="463">
      <c r="A463" s="49"/>
      <c r="B463" s="49"/>
    </row>
    <row r="464">
      <c r="A464" s="49"/>
      <c r="B464" s="49"/>
    </row>
    <row r="465">
      <c r="A465" s="49"/>
      <c r="B465" s="49"/>
    </row>
    <row r="466">
      <c r="A466" s="49"/>
      <c r="B466" s="49"/>
    </row>
    <row r="467">
      <c r="A467" s="49"/>
      <c r="B467" s="49"/>
    </row>
    <row r="468">
      <c r="A468" s="49"/>
      <c r="B468" s="49"/>
    </row>
    <row r="469">
      <c r="A469" s="49"/>
      <c r="B469" s="49"/>
    </row>
    <row r="470">
      <c r="A470" s="49"/>
      <c r="B470" s="49"/>
    </row>
    <row r="471">
      <c r="A471" s="49"/>
      <c r="B471" s="49"/>
    </row>
    <row r="472">
      <c r="A472" s="49"/>
      <c r="B472" s="49"/>
    </row>
    <row r="473">
      <c r="A473" s="49"/>
      <c r="B473" s="49"/>
    </row>
    <row r="474">
      <c r="A474" s="49"/>
      <c r="B474" s="49"/>
    </row>
    <row r="475">
      <c r="A475" s="49"/>
      <c r="B475" s="49"/>
    </row>
    <row r="476">
      <c r="A476" s="49"/>
      <c r="B476" s="49"/>
    </row>
    <row r="477">
      <c r="A477" s="49"/>
      <c r="B477" s="49"/>
    </row>
    <row r="478">
      <c r="A478" s="49"/>
      <c r="B478" s="49"/>
    </row>
    <row r="479">
      <c r="A479" s="49"/>
      <c r="B479" s="49"/>
    </row>
    <row r="480">
      <c r="A480" s="49"/>
      <c r="B480" s="49"/>
    </row>
    <row r="481">
      <c r="A481" s="49"/>
      <c r="B481" s="49"/>
    </row>
    <row r="482">
      <c r="A482" s="49"/>
      <c r="B482" s="49"/>
    </row>
    <row r="483">
      <c r="A483" s="49"/>
      <c r="B483" s="49"/>
    </row>
    <row r="484">
      <c r="A484" s="49"/>
      <c r="B484" s="49"/>
    </row>
    <row r="485">
      <c r="A485" s="49"/>
      <c r="B485" s="49"/>
    </row>
    <row r="486">
      <c r="A486" s="49"/>
      <c r="B486" s="49"/>
    </row>
    <row r="487">
      <c r="A487" s="49"/>
      <c r="B487" s="49"/>
    </row>
    <row r="488">
      <c r="A488" s="49"/>
      <c r="B488" s="49"/>
    </row>
    <row r="489">
      <c r="A489" s="49"/>
      <c r="B489" s="49"/>
    </row>
    <row r="490">
      <c r="A490" s="49"/>
      <c r="B490" s="49"/>
    </row>
    <row r="491">
      <c r="A491" s="49"/>
      <c r="B491" s="49"/>
    </row>
    <row r="492">
      <c r="A492" s="49"/>
      <c r="B492" s="49"/>
    </row>
    <row r="493">
      <c r="A493" s="49"/>
      <c r="B493" s="49"/>
    </row>
    <row r="494">
      <c r="A494" s="49"/>
      <c r="B494" s="49"/>
    </row>
    <row r="495">
      <c r="A495" s="49"/>
      <c r="B495" s="49"/>
    </row>
    <row r="496">
      <c r="A496" s="49"/>
      <c r="B496" s="49"/>
    </row>
    <row r="497">
      <c r="A497" s="49"/>
      <c r="B497" s="49"/>
    </row>
    <row r="498">
      <c r="A498" s="49"/>
      <c r="B498" s="49"/>
    </row>
    <row r="499">
      <c r="A499" s="49"/>
      <c r="B499" s="49"/>
    </row>
    <row r="500">
      <c r="A500" s="49"/>
      <c r="B500" s="49"/>
    </row>
    <row r="501">
      <c r="A501" s="49"/>
      <c r="B501" s="49"/>
    </row>
    <row r="502">
      <c r="A502" s="49"/>
      <c r="B502" s="49"/>
    </row>
    <row r="503">
      <c r="A503" s="49"/>
      <c r="B503" s="49"/>
    </row>
    <row r="504">
      <c r="A504" s="49"/>
      <c r="B504" s="49"/>
    </row>
    <row r="505">
      <c r="A505" s="49"/>
      <c r="B505" s="49"/>
    </row>
    <row r="506">
      <c r="A506" s="49"/>
      <c r="B506" s="49"/>
    </row>
    <row r="507">
      <c r="A507" s="49"/>
      <c r="B507" s="49"/>
    </row>
    <row r="508">
      <c r="A508" s="49"/>
      <c r="B508" s="49"/>
    </row>
    <row r="509">
      <c r="A509" s="49"/>
      <c r="B509" s="49"/>
    </row>
    <row r="510">
      <c r="A510" s="49"/>
      <c r="B510" s="49"/>
    </row>
    <row r="511">
      <c r="A511" s="49"/>
      <c r="B511" s="49"/>
    </row>
    <row r="512">
      <c r="A512" s="49"/>
      <c r="B512" s="49"/>
    </row>
    <row r="513">
      <c r="A513" s="49"/>
      <c r="B513" s="49"/>
    </row>
    <row r="514">
      <c r="A514" s="49"/>
      <c r="B514" s="49"/>
    </row>
    <row r="515">
      <c r="A515" s="49"/>
      <c r="B515" s="49"/>
    </row>
    <row r="516">
      <c r="A516" s="49"/>
      <c r="B516" s="49"/>
    </row>
    <row r="517">
      <c r="A517" s="49"/>
      <c r="B517" s="49"/>
    </row>
    <row r="518">
      <c r="A518" s="49"/>
      <c r="B518" s="49"/>
    </row>
    <row r="519">
      <c r="A519" s="49"/>
      <c r="B519" s="49"/>
    </row>
    <row r="520">
      <c r="A520" s="49"/>
      <c r="B520" s="49"/>
    </row>
    <row r="521">
      <c r="A521" s="49"/>
      <c r="B521" s="49"/>
    </row>
    <row r="522">
      <c r="A522" s="49"/>
      <c r="B522" s="49"/>
    </row>
    <row r="523">
      <c r="A523" s="49"/>
      <c r="B523" s="49"/>
    </row>
    <row r="524">
      <c r="A524" s="49"/>
      <c r="B524" s="49"/>
    </row>
    <row r="525">
      <c r="A525" s="49"/>
      <c r="B525" s="49"/>
    </row>
    <row r="526">
      <c r="A526" s="49"/>
      <c r="B526" s="49"/>
    </row>
    <row r="527">
      <c r="A527" s="49"/>
      <c r="B527" s="49"/>
    </row>
    <row r="528">
      <c r="A528" s="49"/>
      <c r="B528" s="49"/>
    </row>
    <row r="529">
      <c r="A529" s="49"/>
      <c r="B529" s="49"/>
    </row>
    <row r="530">
      <c r="A530" s="49"/>
      <c r="B530" s="49"/>
    </row>
    <row r="531">
      <c r="A531" s="49"/>
      <c r="B531" s="49"/>
    </row>
    <row r="532">
      <c r="A532" s="49"/>
      <c r="B532" s="49"/>
    </row>
    <row r="533">
      <c r="A533" s="49"/>
      <c r="B533" s="49"/>
    </row>
    <row r="534">
      <c r="A534" s="49"/>
      <c r="B534" s="49"/>
    </row>
    <row r="535">
      <c r="A535" s="49"/>
      <c r="B535" s="49"/>
    </row>
    <row r="536">
      <c r="A536" s="49"/>
      <c r="B536" s="49"/>
    </row>
    <row r="537">
      <c r="A537" s="49"/>
      <c r="B537" s="49"/>
    </row>
    <row r="538">
      <c r="A538" s="49"/>
      <c r="B538" s="49"/>
    </row>
    <row r="539">
      <c r="A539" s="49"/>
      <c r="B539" s="49"/>
    </row>
    <row r="540">
      <c r="A540" s="49"/>
      <c r="B540" s="49"/>
    </row>
    <row r="541">
      <c r="A541" s="49"/>
      <c r="B541" s="49"/>
    </row>
    <row r="542">
      <c r="A542" s="49"/>
      <c r="B542" s="49"/>
    </row>
    <row r="543">
      <c r="A543" s="49"/>
      <c r="B543" s="49"/>
    </row>
    <row r="544">
      <c r="A544" s="49"/>
      <c r="B544" s="49"/>
    </row>
    <row r="545">
      <c r="A545" s="49"/>
      <c r="B545" s="49"/>
    </row>
    <row r="546">
      <c r="A546" s="49"/>
      <c r="B546" s="49"/>
    </row>
    <row r="547">
      <c r="A547" s="49"/>
      <c r="B547" s="49"/>
    </row>
    <row r="548">
      <c r="A548" s="49"/>
      <c r="B548" s="49"/>
    </row>
    <row r="549">
      <c r="A549" s="49"/>
      <c r="B549" s="49"/>
    </row>
    <row r="550">
      <c r="A550" s="49"/>
      <c r="B550" s="49"/>
    </row>
    <row r="551">
      <c r="A551" s="49"/>
      <c r="B551" s="49"/>
    </row>
    <row r="552">
      <c r="A552" s="49"/>
      <c r="B552" s="49"/>
    </row>
    <row r="553">
      <c r="A553" s="49"/>
      <c r="B553" s="49"/>
    </row>
    <row r="554">
      <c r="A554" s="49"/>
      <c r="B554" s="49"/>
    </row>
    <row r="555">
      <c r="A555" s="49"/>
      <c r="B555" s="49"/>
    </row>
    <row r="556">
      <c r="A556" s="49"/>
      <c r="B556" s="49"/>
    </row>
    <row r="557">
      <c r="A557" s="49"/>
      <c r="B557" s="49"/>
    </row>
    <row r="558">
      <c r="A558" s="49"/>
      <c r="B558" s="49"/>
    </row>
    <row r="559">
      <c r="A559" s="49"/>
      <c r="B559" s="49"/>
    </row>
    <row r="560">
      <c r="A560" s="49"/>
      <c r="B560" s="49"/>
    </row>
    <row r="561">
      <c r="A561" s="49"/>
      <c r="B561" s="49"/>
    </row>
    <row r="562">
      <c r="A562" s="49"/>
      <c r="B562" s="49"/>
    </row>
    <row r="563">
      <c r="A563" s="49"/>
      <c r="B563" s="49"/>
    </row>
    <row r="564">
      <c r="A564" s="49"/>
      <c r="B564" s="49"/>
    </row>
    <row r="565">
      <c r="A565" s="49"/>
      <c r="B565" s="49"/>
    </row>
    <row r="566">
      <c r="A566" s="49"/>
      <c r="B566" s="49"/>
    </row>
    <row r="567">
      <c r="A567" s="49"/>
      <c r="B567" s="49"/>
    </row>
    <row r="568">
      <c r="A568" s="49"/>
      <c r="B568" s="49"/>
    </row>
    <row r="569">
      <c r="A569" s="49"/>
      <c r="B569" s="49"/>
    </row>
    <row r="570">
      <c r="A570" s="49"/>
      <c r="B570" s="49"/>
    </row>
    <row r="571">
      <c r="A571" s="49"/>
      <c r="B571" s="49"/>
    </row>
    <row r="572">
      <c r="A572" s="49"/>
      <c r="B572" s="49"/>
    </row>
    <row r="573">
      <c r="A573" s="49"/>
      <c r="B573" s="49"/>
    </row>
    <row r="574">
      <c r="A574" s="49"/>
      <c r="B574" s="49"/>
    </row>
    <row r="575">
      <c r="A575" s="49"/>
      <c r="B575" s="49"/>
    </row>
    <row r="576">
      <c r="A576" s="49"/>
      <c r="B576" s="49"/>
    </row>
    <row r="577">
      <c r="A577" s="49"/>
      <c r="B577" s="49"/>
    </row>
    <row r="578">
      <c r="A578" s="49"/>
      <c r="B578" s="49"/>
    </row>
    <row r="579">
      <c r="A579" s="49"/>
      <c r="B579" s="49"/>
    </row>
    <row r="580">
      <c r="A580" s="49"/>
      <c r="B580" s="49"/>
    </row>
    <row r="581">
      <c r="A581" s="49"/>
      <c r="B581" s="49"/>
    </row>
    <row r="582">
      <c r="A582" s="49"/>
      <c r="B582" s="49"/>
    </row>
    <row r="583">
      <c r="A583" s="49"/>
      <c r="B583" s="49"/>
    </row>
    <row r="584">
      <c r="A584" s="49"/>
      <c r="B584" s="49"/>
    </row>
    <row r="585">
      <c r="A585" s="49"/>
      <c r="B585" s="49"/>
    </row>
    <row r="586">
      <c r="A586" s="49"/>
      <c r="B586" s="49"/>
    </row>
    <row r="587">
      <c r="A587" s="49"/>
      <c r="B587" s="49"/>
    </row>
    <row r="588">
      <c r="A588" s="49"/>
      <c r="B588" s="49"/>
    </row>
    <row r="589">
      <c r="A589" s="49"/>
      <c r="B589" s="49"/>
    </row>
    <row r="590">
      <c r="A590" s="49"/>
      <c r="B590" s="49"/>
    </row>
    <row r="591">
      <c r="A591" s="49"/>
      <c r="B591" s="49"/>
    </row>
    <row r="592">
      <c r="A592" s="49"/>
      <c r="B592" s="49"/>
    </row>
    <row r="593">
      <c r="A593" s="49"/>
      <c r="B593" s="49"/>
    </row>
    <row r="594">
      <c r="A594" s="49"/>
      <c r="B594" s="49"/>
    </row>
    <row r="595">
      <c r="A595" s="49"/>
      <c r="B595" s="49"/>
    </row>
    <row r="596">
      <c r="A596" s="49"/>
      <c r="B596" s="49"/>
    </row>
    <row r="597">
      <c r="A597" s="49"/>
      <c r="B597" s="49"/>
    </row>
    <row r="598">
      <c r="A598" s="49"/>
      <c r="B598" s="49"/>
    </row>
    <row r="599">
      <c r="A599" s="49"/>
      <c r="B599" s="49"/>
    </row>
    <row r="600">
      <c r="A600" s="49"/>
      <c r="B600" s="49"/>
    </row>
    <row r="601">
      <c r="A601" s="49"/>
      <c r="B601" s="49"/>
    </row>
    <row r="602">
      <c r="A602" s="49"/>
      <c r="B602" s="49"/>
    </row>
    <row r="603">
      <c r="A603" s="49"/>
      <c r="B603" s="49"/>
    </row>
    <row r="604">
      <c r="A604" s="49"/>
      <c r="B604" s="49"/>
    </row>
    <row r="605">
      <c r="A605" s="49"/>
      <c r="B605" s="49"/>
    </row>
    <row r="606">
      <c r="A606" s="49"/>
      <c r="B606" s="49"/>
    </row>
    <row r="607">
      <c r="A607" s="49"/>
      <c r="B607" s="49"/>
    </row>
    <row r="608">
      <c r="A608" s="49"/>
      <c r="B608" s="49"/>
    </row>
    <row r="609">
      <c r="A609" s="49"/>
      <c r="B609" s="49"/>
    </row>
    <row r="610">
      <c r="A610" s="49"/>
      <c r="B610" s="49"/>
    </row>
    <row r="611">
      <c r="A611" s="49"/>
      <c r="B611" s="49"/>
    </row>
    <row r="612">
      <c r="A612" s="49"/>
      <c r="B612" s="49"/>
    </row>
    <row r="613">
      <c r="A613" s="49"/>
      <c r="B613" s="49"/>
    </row>
    <row r="614">
      <c r="A614" s="49"/>
      <c r="B614" s="49"/>
    </row>
    <row r="615">
      <c r="A615" s="49"/>
      <c r="B615" s="49"/>
    </row>
    <row r="616">
      <c r="A616" s="49"/>
      <c r="B616" s="49"/>
    </row>
    <row r="617">
      <c r="A617" s="49"/>
      <c r="B617" s="49"/>
    </row>
    <row r="618">
      <c r="A618" s="49"/>
      <c r="B618" s="49"/>
    </row>
    <row r="619">
      <c r="A619" s="49"/>
      <c r="B619" s="49"/>
    </row>
    <row r="620">
      <c r="A620" s="49"/>
      <c r="B620" s="49"/>
    </row>
    <row r="621">
      <c r="A621" s="49"/>
      <c r="B621" s="49"/>
    </row>
    <row r="622">
      <c r="A622" s="49"/>
      <c r="B622" s="49"/>
    </row>
    <row r="623">
      <c r="A623" s="49"/>
      <c r="B623" s="49"/>
    </row>
    <row r="624">
      <c r="A624" s="49"/>
      <c r="B624" s="49"/>
    </row>
    <row r="625">
      <c r="A625" s="49"/>
      <c r="B625" s="49"/>
    </row>
    <row r="626">
      <c r="A626" s="49"/>
      <c r="B626" s="49"/>
    </row>
    <row r="627">
      <c r="A627" s="49"/>
      <c r="B627" s="49"/>
    </row>
    <row r="628">
      <c r="A628" s="49"/>
      <c r="B628" s="49"/>
    </row>
    <row r="629">
      <c r="A629" s="49"/>
      <c r="B629" s="49"/>
    </row>
    <row r="630">
      <c r="A630" s="49"/>
      <c r="B630" s="49"/>
    </row>
    <row r="631">
      <c r="A631" s="49"/>
      <c r="B631" s="49"/>
    </row>
    <row r="632">
      <c r="A632" s="49"/>
      <c r="B632" s="49"/>
    </row>
    <row r="633">
      <c r="A633" s="49"/>
      <c r="B633" s="49"/>
    </row>
    <row r="634">
      <c r="A634" s="49"/>
      <c r="B634" s="49"/>
    </row>
    <row r="635">
      <c r="A635" s="49"/>
      <c r="B635" s="49"/>
    </row>
    <row r="636">
      <c r="A636" s="49"/>
      <c r="B636" s="49"/>
    </row>
    <row r="637">
      <c r="A637" s="49"/>
      <c r="B637" s="49"/>
    </row>
    <row r="638">
      <c r="A638" s="49"/>
      <c r="B638" s="49"/>
    </row>
    <row r="639">
      <c r="A639" s="49"/>
      <c r="B639" s="49"/>
    </row>
    <row r="640">
      <c r="A640" s="49"/>
      <c r="B640" s="49"/>
    </row>
    <row r="641">
      <c r="A641" s="49"/>
      <c r="B641" s="49"/>
    </row>
    <row r="642">
      <c r="A642" s="49"/>
      <c r="B642" s="49"/>
    </row>
    <row r="643">
      <c r="A643" s="49"/>
      <c r="B643" s="49"/>
    </row>
    <row r="644">
      <c r="A644" s="49"/>
      <c r="B644" s="49"/>
    </row>
    <row r="645">
      <c r="A645" s="49"/>
      <c r="B645" s="49"/>
    </row>
    <row r="646">
      <c r="A646" s="49"/>
      <c r="B646" s="49"/>
    </row>
    <row r="647">
      <c r="A647" s="49"/>
      <c r="B647" s="49"/>
    </row>
    <row r="648">
      <c r="A648" s="49"/>
      <c r="B648" s="49"/>
    </row>
    <row r="649">
      <c r="A649" s="49"/>
      <c r="B649" s="49"/>
    </row>
    <row r="650">
      <c r="A650" s="49"/>
      <c r="B650" s="49"/>
    </row>
    <row r="651">
      <c r="A651" s="49"/>
      <c r="B651" s="49"/>
    </row>
    <row r="652">
      <c r="A652" s="49"/>
      <c r="B652" s="49"/>
    </row>
    <row r="653">
      <c r="A653" s="49"/>
      <c r="B653" s="49"/>
    </row>
    <row r="654">
      <c r="A654" s="49"/>
      <c r="B654" s="49"/>
    </row>
    <row r="655">
      <c r="A655" s="49"/>
      <c r="B655" s="49"/>
    </row>
    <row r="656">
      <c r="A656" s="49"/>
      <c r="B656" s="49"/>
    </row>
    <row r="657">
      <c r="A657" s="49"/>
      <c r="B657" s="49"/>
    </row>
    <row r="658">
      <c r="A658" s="49"/>
      <c r="B658" s="49"/>
    </row>
    <row r="659">
      <c r="A659" s="49"/>
      <c r="B659" s="49"/>
    </row>
    <row r="660">
      <c r="A660" s="49"/>
      <c r="B660" s="49"/>
    </row>
    <row r="661">
      <c r="A661" s="49"/>
      <c r="B661" s="49"/>
    </row>
    <row r="662">
      <c r="A662" s="49"/>
      <c r="B662" s="49"/>
    </row>
    <row r="663">
      <c r="A663" s="49"/>
      <c r="B663" s="49"/>
    </row>
    <row r="664">
      <c r="A664" s="49"/>
      <c r="B664" s="49"/>
    </row>
    <row r="665">
      <c r="A665" s="49"/>
      <c r="B665" s="49"/>
    </row>
    <row r="666">
      <c r="A666" s="49"/>
      <c r="B666" s="49"/>
    </row>
    <row r="667">
      <c r="A667" s="49"/>
      <c r="B667" s="49"/>
    </row>
    <row r="668">
      <c r="A668" s="49"/>
      <c r="B668" s="49"/>
    </row>
    <row r="669">
      <c r="A669" s="49"/>
      <c r="B669" s="49"/>
    </row>
    <row r="670">
      <c r="A670" s="49"/>
      <c r="B670" s="49"/>
    </row>
    <row r="671">
      <c r="A671" s="49"/>
      <c r="B671" s="49"/>
    </row>
    <row r="672">
      <c r="A672" s="49"/>
      <c r="B672" s="49"/>
    </row>
    <row r="673">
      <c r="A673" s="49"/>
      <c r="B673" s="49"/>
    </row>
    <row r="674">
      <c r="A674" s="49"/>
      <c r="B674" s="49"/>
    </row>
    <row r="675">
      <c r="A675" s="49"/>
      <c r="B675" s="49"/>
    </row>
    <row r="676">
      <c r="A676" s="49"/>
      <c r="B676" s="49"/>
    </row>
    <row r="677">
      <c r="A677" s="49"/>
      <c r="B677" s="49"/>
    </row>
    <row r="678">
      <c r="A678" s="49"/>
      <c r="B678" s="49"/>
    </row>
    <row r="679">
      <c r="A679" s="49"/>
      <c r="B679" s="49"/>
    </row>
    <row r="680">
      <c r="A680" s="49"/>
      <c r="B680" s="49"/>
    </row>
    <row r="681">
      <c r="A681" s="49"/>
      <c r="B681" s="49"/>
    </row>
    <row r="682">
      <c r="A682" s="49"/>
      <c r="B682" s="49"/>
    </row>
    <row r="683">
      <c r="A683" s="49"/>
      <c r="B683" s="49"/>
    </row>
    <row r="684">
      <c r="A684" s="49"/>
      <c r="B684" s="49"/>
    </row>
    <row r="685">
      <c r="A685" s="49"/>
      <c r="B685" s="49"/>
    </row>
    <row r="686">
      <c r="A686" s="49"/>
      <c r="B686" s="49"/>
    </row>
    <row r="687">
      <c r="A687" s="49"/>
      <c r="B687" s="49"/>
    </row>
    <row r="688">
      <c r="A688" s="49"/>
      <c r="B688" s="49"/>
    </row>
    <row r="689">
      <c r="A689" s="49"/>
      <c r="B689" s="49"/>
    </row>
    <row r="690">
      <c r="A690" s="49"/>
      <c r="B690" s="49"/>
    </row>
    <row r="691">
      <c r="A691" s="49"/>
      <c r="B691" s="49"/>
    </row>
    <row r="692">
      <c r="A692" s="49"/>
      <c r="B692" s="49"/>
    </row>
    <row r="693">
      <c r="A693" s="49"/>
      <c r="B693" s="49"/>
    </row>
    <row r="694">
      <c r="A694" s="49"/>
      <c r="B694" s="49"/>
    </row>
    <row r="695">
      <c r="A695" s="49"/>
      <c r="B695" s="49"/>
    </row>
    <row r="696">
      <c r="A696" s="49"/>
      <c r="B696" s="49"/>
    </row>
    <row r="697">
      <c r="A697" s="49"/>
      <c r="B697" s="49"/>
    </row>
    <row r="698">
      <c r="A698" s="49"/>
      <c r="B698" s="49"/>
    </row>
    <row r="699">
      <c r="A699" s="49"/>
      <c r="B699" s="49"/>
    </row>
    <row r="700">
      <c r="A700" s="49"/>
      <c r="B700" s="49"/>
    </row>
    <row r="701">
      <c r="A701" s="49"/>
      <c r="B701" s="49"/>
    </row>
    <row r="702">
      <c r="A702" s="49"/>
      <c r="B702" s="49"/>
    </row>
    <row r="703">
      <c r="A703" s="49"/>
      <c r="B703" s="49"/>
    </row>
    <row r="704">
      <c r="A704" s="49"/>
      <c r="B704" s="49"/>
    </row>
    <row r="705">
      <c r="A705" s="49"/>
      <c r="B705" s="49"/>
    </row>
    <row r="706">
      <c r="A706" s="49"/>
      <c r="B706" s="49"/>
    </row>
    <row r="707">
      <c r="A707" s="49"/>
      <c r="B707" s="49"/>
    </row>
    <row r="708">
      <c r="A708" s="49"/>
      <c r="B708" s="49"/>
    </row>
    <row r="709">
      <c r="A709" s="49"/>
      <c r="B709" s="49"/>
    </row>
    <row r="710">
      <c r="A710" s="49"/>
      <c r="B710" s="49"/>
    </row>
    <row r="711">
      <c r="A711" s="49"/>
      <c r="B711" s="49"/>
    </row>
    <row r="712">
      <c r="A712" s="49"/>
      <c r="B712" s="49"/>
    </row>
    <row r="713">
      <c r="A713" s="49"/>
      <c r="B713" s="49"/>
    </row>
    <row r="714">
      <c r="A714" s="49"/>
      <c r="B714" s="49"/>
    </row>
    <row r="715">
      <c r="A715" s="49"/>
      <c r="B715" s="49"/>
    </row>
    <row r="716">
      <c r="A716" s="49"/>
      <c r="B716" s="49"/>
    </row>
    <row r="717">
      <c r="A717" s="49"/>
      <c r="B717" s="49"/>
    </row>
    <row r="718">
      <c r="A718" s="49"/>
      <c r="B718" s="49"/>
    </row>
    <row r="719">
      <c r="A719" s="49"/>
      <c r="B719" s="49"/>
    </row>
    <row r="720">
      <c r="A720" s="49"/>
      <c r="B720" s="49"/>
    </row>
    <row r="721">
      <c r="A721" s="49"/>
      <c r="B721" s="49"/>
    </row>
    <row r="722">
      <c r="A722" s="49"/>
      <c r="B722" s="49"/>
    </row>
    <row r="723">
      <c r="A723" s="49"/>
      <c r="B723" s="49"/>
    </row>
    <row r="724">
      <c r="A724" s="49"/>
      <c r="B724" s="49"/>
    </row>
    <row r="725">
      <c r="A725" s="49"/>
      <c r="B725" s="49"/>
    </row>
    <row r="726">
      <c r="A726" s="49"/>
      <c r="B726" s="49"/>
    </row>
    <row r="727">
      <c r="A727" s="49"/>
      <c r="B727" s="49"/>
    </row>
    <row r="728">
      <c r="A728" s="49"/>
      <c r="B728" s="49"/>
    </row>
    <row r="729">
      <c r="A729" s="49"/>
      <c r="B729" s="49"/>
    </row>
    <row r="730">
      <c r="A730" s="49"/>
      <c r="B730" s="49"/>
    </row>
    <row r="731">
      <c r="A731" s="49"/>
      <c r="B731" s="49"/>
    </row>
    <row r="732">
      <c r="A732" s="49"/>
      <c r="B732" s="49"/>
    </row>
    <row r="733">
      <c r="A733" s="49"/>
      <c r="B733" s="49"/>
    </row>
    <row r="734">
      <c r="A734" s="49"/>
      <c r="B734" s="49"/>
    </row>
    <row r="735">
      <c r="A735" s="49"/>
      <c r="B735" s="49"/>
    </row>
    <row r="736">
      <c r="A736" s="49"/>
      <c r="B736" s="49"/>
    </row>
    <row r="737">
      <c r="A737" s="49"/>
      <c r="B737" s="49"/>
    </row>
    <row r="738">
      <c r="A738" s="49"/>
      <c r="B738" s="49"/>
    </row>
    <row r="739">
      <c r="A739" s="49"/>
      <c r="B739" s="49"/>
    </row>
    <row r="740">
      <c r="A740" s="49"/>
      <c r="B740" s="49"/>
    </row>
    <row r="741">
      <c r="A741" s="49"/>
      <c r="B741" s="49"/>
    </row>
    <row r="742">
      <c r="A742" s="49"/>
      <c r="B742" s="49"/>
    </row>
    <row r="743">
      <c r="A743" s="49"/>
      <c r="B743" s="49"/>
    </row>
    <row r="744">
      <c r="A744" s="49"/>
      <c r="B744" s="49"/>
    </row>
    <row r="745">
      <c r="A745" s="49"/>
      <c r="B745" s="49"/>
    </row>
    <row r="746">
      <c r="A746" s="49"/>
      <c r="B746" s="49"/>
    </row>
    <row r="747">
      <c r="A747" s="49"/>
      <c r="B747" s="49"/>
    </row>
    <row r="748">
      <c r="A748" s="49"/>
      <c r="B748" s="49"/>
    </row>
    <row r="749">
      <c r="A749" s="49"/>
      <c r="B749" s="49"/>
    </row>
    <row r="750">
      <c r="A750" s="49"/>
      <c r="B750" s="49"/>
    </row>
    <row r="751">
      <c r="A751" s="49"/>
      <c r="B751" s="49"/>
    </row>
    <row r="752">
      <c r="A752" s="49"/>
      <c r="B752" s="49"/>
    </row>
    <row r="753">
      <c r="A753" s="49"/>
      <c r="B753" s="49"/>
    </row>
    <row r="754">
      <c r="A754" s="49"/>
      <c r="B754" s="49"/>
    </row>
    <row r="755">
      <c r="A755" s="49"/>
      <c r="B755" s="49"/>
    </row>
    <row r="756">
      <c r="A756" s="49"/>
      <c r="B756" s="49"/>
    </row>
    <row r="757">
      <c r="A757" s="49"/>
      <c r="B757" s="49"/>
    </row>
    <row r="758">
      <c r="A758" s="49"/>
      <c r="B758" s="49"/>
    </row>
    <row r="759">
      <c r="A759" s="49"/>
      <c r="B759" s="49"/>
    </row>
    <row r="760">
      <c r="A760" s="49"/>
      <c r="B760" s="49"/>
    </row>
    <row r="761">
      <c r="A761" s="49"/>
      <c r="B761" s="49"/>
    </row>
    <row r="762">
      <c r="A762" s="49"/>
      <c r="B762" s="49"/>
    </row>
    <row r="763">
      <c r="A763" s="49"/>
      <c r="B763" s="49"/>
    </row>
    <row r="764">
      <c r="A764" s="49"/>
      <c r="B764" s="49"/>
    </row>
    <row r="765">
      <c r="A765" s="49"/>
      <c r="B765" s="49"/>
    </row>
    <row r="766">
      <c r="A766" s="49"/>
      <c r="B766" s="49"/>
    </row>
    <row r="767">
      <c r="A767" s="49"/>
      <c r="B767" s="49"/>
    </row>
    <row r="768">
      <c r="A768" s="49"/>
      <c r="B768" s="49"/>
    </row>
    <row r="769">
      <c r="A769" s="49"/>
      <c r="B769" s="49"/>
    </row>
    <row r="770">
      <c r="A770" s="49"/>
      <c r="B770" s="49"/>
    </row>
    <row r="771">
      <c r="A771" s="49"/>
      <c r="B771" s="49"/>
    </row>
    <row r="772">
      <c r="A772" s="49"/>
      <c r="B772" s="49"/>
    </row>
    <row r="773">
      <c r="A773" s="49"/>
      <c r="B773" s="49"/>
    </row>
    <row r="774">
      <c r="A774" s="49"/>
      <c r="B774" s="49"/>
    </row>
    <row r="775">
      <c r="A775" s="49"/>
      <c r="B775" s="49"/>
    </row>
    <row r="776">
      <c r="A776" s="49"/>
      <c r="B776" s="49"/>
    </row>
    <row r="777">
      <c r="A777" s="49"/>
      <c r="B777" s="49"/>
    </row>
    <row r="778">
      <c r="A778" s="49"/>
      <c r="B778" s="49"/>
    </row>
    <row r="779">
      <c r="A779" s="49"/>
      <c r="B779" s="49"/>
    </row>
    <row r="780">
      <c r="A780" s="49"/>
      <c r="B780" s="49"/>
    </row>
    <row r="781">
      <c r="A781" s="49"/>
      <c r="B781" s="49"/>
    </row>
    <row r="782">
      <c r="A782" s="49"/>
      <c r="B782" s="49"/>
    </row>
    <row r="783">
      <c r="A783" s="49"/>
      <c r="B783" s="49"/>
    </row>
    <row r="784">
      <c r="A784" s="49"/>
      <c r="B784" s="49"/>
    </row>
    <row r="785">
      <c r="A785" s="49"/>
      <c r="B785" s="49"/>
    </row>
    <row r="786">
      <c r="A786" s="49"/>
      <c r="B786" s="49"/>
    </row>
    <row r="787">
      <c r="A787" s="49"/>
      <c r="B787" s="49"/>
    </row>
    <row r="788">
      <c r="A788" s="49"/>
      <c r="B788" s="49"/>
    </row>
    <row r="789">
      <c r="A789" s="49"/>
      <c r="B789" s="49"/>
    </row>
    <row r="790">
      <c r="A790" s="49"/>
      <c r="B790" s="49"/>
    </row>
    <row r="791">
      <c r="A791" s="49"/>
      <c r="B791" s="49"/>
    </row>
    <row r="792">
      <c r="A792" s="49"/>
      <c r="B792" s="49"/>
    </row>
    <row r="793">
      <c r="A793" s="49"/>
      <c r="B793" s="49"/>
    </row>
    <row r="794">
      <c r="A794" s="49"/>
      <c r="B794" s="49"/>
    </row>
    <row r="795">
      <c r="A795" s="49"/>
      <c r="B795" s="49"/>
    </row>
    <row r="796">
      <c r="A796" s="49"/>
      <c r="B796" s="49"/>
    </row>
    <row r="797">
      <c r="A797" s="49"/>
      <c r="B797" s="49"/>
    </row>
    <row r="798">
      <c r="A798" s="49"/>
      <c r="B798" s="49"/>
    </row>
    <row r="799">
      <c r="A799" s="49"/>
      <c r="B799" s="49"/>
    </row>
    <row r="800">
      <c r="A800" s="49"/>
      <c r="B800" s="49"/>
    </row>
    <row r="801">
      <c r="A801" s="49"/>
      <c r="B801" s="49"/>
    </row>
    <row r="802">
      <c r="A802" s="49"/>
      <c r="B802" s="49"/>
    </row>
    <row r="803">
      <c r="A803" s="49"/>
      <c r="B803" s="49"/>
    </row>
    <row r="804">
      <c r="A804" s="49"/>
      <c r="B804" s="49"/>
    </row>
    <row r="805">
      <c r="A805" s="49"/>
      <c r="B805" s="49"/>
    </row>
    <row r="806">
      <c r="A806" s="49"/>
      <c r="B806" s="49"/>
    </row>
    <row r="807">
      <c r="A807" s="49"/>
      <c r="B807" s="49"/>
    </row>
    <row r="808">
      <c r="A808" s="49"/>
      <c r="B808" s="49"/>
    </row>
    <row r="809">
      <c r="A809" s="49"/>
      <c r="B809" s="49"/>
    </row>
    <row r="810">
      <c r="A810" s="49"/>
      <c r="B810" s="49"/>
    </row>
    <row r="811">
      <c r="A811" s="49"/>
      <c r="B811" s="49"/>
    </row>
    <row r="812">
      <c r="A812" s="49"/>
      <c r="B812" s="49"/>
    </row>
    <row r="813">
      <c r="A813" s="49"/>
      <c r="B813" s="49"/>
    </row>
    <row r="814">
      <c r="A814" s="49"/>
      <c r="B814" s="49"/>
    </row>
    <row r="815">
      <c r="A815" s="49"/>
      <c r="B815" s="49"/>
    </row>
    <row r="816">
      <c r="A816" s="49"/>
      <c r="B816" s="49"/>
    </row>
    <row r="817">
      <c r="A817" s="49"/>
      <c r="B817" s="49"/>
    </row>
    <row r="818">
      <c r="A818" s="49"/>
      <c r="B818" s="49"/>
    </row>
    <row r="819">
      <c r="A819" s="49"/>
      <c r="B819" s="49"/>
    </row>
    <row r="820">
      <c r="A820" s="49"/>
      <c r="B820" s="49"/>
    </row>
    <row r="821">
      <c r="A821" s="49"/>
      <c r="B821" s="49"/>
    </row>
    <row r="822">
      <c r="A822" s="49"/>
      <c r="B822" s="49"/>
    </row>
    <row r="823">
      <c r="A823" s="49"/>
      <c r="B823" s="49"/>
    </row>
    <row r="824">
      <c r="A824" s="49"/>
      <c r="B824" s="49"/>
    </row>
    <row r="825">
      <c r="A825" s="49"/>
      <c r="B825" s="49"/>
    </row>
    <row r="826">
      <c r="A826" s="49"/>
      <c r="B826" s="49"/>
    </row>
    <row r="827">
      <c r="A827" s="49"/>
      <c r="B827" s="49"/>
    </row>
    <row r="828">
      <c r="A828" s="49"/>
      <c r="B828" s="49"/>
    </row>
    <row r="829">
      <c r="A829" s="49"/>
      <c r="B829" s="49"/>
    </row>
    <row r="830">
      <c r="A830" s="49"/>
      <c r="B830" s="49"/>
    </row>
    <row r="831">
      <c r="A831" s="49"/>
      <c r="B831" s="49"/>
    </row>
    <row r="832">
      <c r="A832" s="49"/>
      <c r="B832" s="49"/>
    </row>
    <row r="833">
      <c r="A833" s="49"/>
      <c r="B833" s="49"/>
    </row>
    <row r="834">
      <c r="A834" s="49"/>
      <c r="B834" s="49"/>
    </row>
    <row r="835">
      <c r="A835" s="49"/>
      <c r="B835" s="49"/>
    </row>
    <row r="836">
      <c r="A836" s="49"/>
      <c r="B836" s="49"/>
    </row>
    <row r="837">
      <c r="A837" s="49"/>
      <c r="B837" s="49"/>
    </row>
    <row r="838">
      <c r="A838" s="49"/>
      <c r="B838" s="49"/>
    </row>
    <row r="839">
      <c r="A839" s="49"/>
      <c r="B839" s="49"/>
    </row>
    <row r="840">
      <c r="A840" s="49"/>
      <c r="B840" s="49"/>
    </row>
    <row r="841">
      <c r="A841" s="49"/>
      <c r="B841" s="49"/>
    </row>
  </sheetData>
  <mergeCells count="1">
    <mergeCell ref="A1:D1"/>
  </mergeCells>
  <drawing r:id="rId1"/>
</worksheet>
</file>